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320" windowHeight="11760"/>
  </bookViews>
  <sheets>
    <sheet name="Bosch 7024" sheetId="11" r:id="rId1"/>
  </sheets>
  <calcPr calcId="145621"/>
</workbook>
</file>

<file path=xl/calcChain.xml><?xml version="1.0" encoding="utf-8"?>
<calcChain xmlns="http://schemas.openxmlformats.org/spreadsheetml/2006/main">
  <c r="F2" i="11" l="1"/>
  <c r="G2" i="11"/>
  <c r="F3" i="11"/>
  <c r="G3" i="11"/>
  <c r="F4" i="11"/>
  <c r="G4" i="11"/>
  <c r="F5" i="1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4" i="11"/>
  <c r="G14" i="11"/>
  <c r="F15" i="11"/>
  <c r="G15" i="11"/>
  <c r="F16" i="11"/>
  <c r="G16" i="11"/>
  <c r="F17" i="11"/>
  <c r="G17" i="11"/>
  <c r="F18" i="11"/>
  <c r="G18" i="11"/>
  <c r="F19" i="11"/>
  <c r="G19" i="11"/>
  <c r="F20" i="11"/>
  <c r="G20" i="11"/>
  <c r="F21" i="11"/>
  <c r="G21" i="11"/>
  <c r="F22" i="11"/>
  <c r="G22" i="11"/>
  <c r="F23" i="11"/>
  <c r="G23" i="11"/>
  <c r="D24" i="11"/>
  <c r="E24" i="11"/>
  <c r="B30" i="11"/>
  <c r="F24" i="11" l="1"/>
  <c r="C28" i="11" s="1"/>
  <c r="F28" i="11" s="1"/>
  <c r="C32" i="11" s="1"/>
  <c r="F32" i="11" s="1"/>
  <c r="G24" i="11"/>
  <c r="C30" i="11" s="1"/>
  <c r="F30" i="11" s="1"/>
</calcChain>
</file>

<file path=xl/sharedStrings.xml><?xml version="1.0" encoding="utf-8"?>
<sst xmlns="http://schemas.openxmlformats.org/spreadsheetml/2006/main" count="32" uniqueCount="32">
  <si>
    <t>Part #</t>
  </si>
  <si>
    <t>Standby</t>
  </si>
  <si>
    <t>Alarm</t>
  </si>
  <si>
    <t>Quantity</t>
  </si>
  <si>
    <t>Total standby</t>
  </si>
  <si>
    <t>Total alarm</t>
  </si>
  <si>
    <t>Description</t>
  </si>
  <si>
    <t>Fire Panel</t>
  </si>
  <si>
    <t>Annunicator</t>
  </si>
  <si>
    <t>Pull Station</t>
  </si>
  <si>
    <t>Smoke</t>
  </si>
  <si>
    <t>Duct Detector</t>
  </si>
  <si>
    <t>Duct smoke</t>
  </si>
  <si>
    <t>Duct relay</t>
  </si>
  <si>
    <t>Duct Remote</t>
  </si>
  <si>
    <t>Miscellaneous</t>
  </si>
  <si>
    <t>TOTAL</t>
  </si>
  <si>
    <t>Hours</t>
  </si>
  <si>
    <t>Standby current</t>
  </si>
  <si>
    <t>Total</t>
  </si>
  <si>
    <t>Alarm current</t>
  </si>
  <si>
    <t>Minutes</t>
  </si>
  <si>
    <t>Battery Capacity</t>
  </si>
  <si>
    <t>NAC power maximum</t>
  </si>
  <si>
    <t>Remote light</t>
  </si>
  <si>
    <t>D7036</t>
  </si>
  <si>
    <t>D7034</t>
  </si>
  <si>
    <t>Expander</t>
  </si>
  <si>
    <t>D7039</t>
  </si>
  <si>
    <t>Multiplex</t>
  </si>
  <si>
    <t>D285</t>
  </si>
  <si>
    <t>FAI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</si>
</sst>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11" sqref="A11"/>
    </sheetView>
  </sheetViews>
  <sheetFormatPr defaultRowHeight="15" x14ac:dyDescent="0.25"/>
  <cols>
    <col min="1" max="1" width="8.7109375" bestFit="1" customWidth="1"/>
    <col min="2" max="2" width="11.140625" style="5" bestFit="1" customWidth="1"/>
    <col min="3" max="3" width="24.28515625" bestFit="1" customWidth="1"/>
    <col min="4" max="4" width="7.42578125" style="8" bestFit="1" customWidth="1"/>
    <col min="5" max="5" width="5.5703125" style="8" bestFit="1" customWidth="1"/>
    <col min="6" max="6" width="11.7109375" style="8" bestFit="1" customWidth="1"/>
    <col min="7" max="7" width="10" style="8" bestFit="1" customWidth="1"/>
  </cols>
  <sheetData>
    <row r="1" spans="1:7" x14ac:dyDescent="0.25">
      <c r="A1" s="1" t="s">
        <v>3</v>
      </c>
      <c r="B1" s="4" t="s">
        <v>0</v>
      </c>
      <c r="C1" s="1" t="s">
        <v>6</v>
      </c>
      <c r="D1" s="7" t="s">
        <v>1</v>
      </c>
      <c r="E1" s="7" t="s">
        <v>2</v>
      </c>
      <c r="F1" s="7" t="s">
        <v>4</v>
      </c>
      <c r="G1" s="7" t="s">
        <v>5</v>
      </c>
    </row>
    <row r="2" spans="1:7" x14ac:dyDescent="0.25">
      <c r="A2" s="1">
        <v>1</v>
      </c>
      <c r="B2" s="4">
        <v>7024</v>
      </c>
      <c r="C2" s="1" t="s">
        <v>7</v>
      </c>
      <c r="D2" s="7">
        <v>0.2</v>
      </c>
      <c r="E2" s="7">
        <v>0.38</v>
      </c>
      <c r="F2" s="7">
        <f t="shared" ref="F2:F23" si="0">A2*D2</f>
        <v>0.2</v>
      </c>
      <c r="G2" s="7">
        <f t="shared" ref="G2:G23" si="1">A2*E2</f>
        <v>0.38</v>
      </c>
    </row>
    <row r="3" spans="1:7" x14ac:dyDescent="0.25">
      <c r="A3" s="1">
        <v>1</v>
      </c>
      <c r="B3" s="4" t="s">
        <v>25</v>
      </c>
      <c r="C3" s="1" t="s">
        <v>8</v>
      </c>
      <c r="D3" s="7">
        <v>0.08</v>
      </c>
      <c r="E3" s="7">
        <v>0.1</v>
      </c>
      <c r="F3" s="7">
        <f t="shared" si="0"/>
        <v>0.08</v>
      </c>
      <c r="G3" s="7">
        <f t="shared" si="1"/>
        <v>0.1</v>
      </c>
    </row>
    <row r="4" spans="1:7" x14ac:dyDescent="0.25">
      <c r="A4" s="1">
        <v>1</v>
      </c>
      <c r="B4" s="4" t="s">
        <v>26</v>
      </c>
      <c r="C4" s="1" t="s">
        <v>27</v>
      </c>
      <c r="D4" s="7">
        <v>4.3999999999999997E-2</v>
      </c>
      <c r="E4" s="7">
        <v>0.16</v>
      </c>
      <c r="F4" s="7">
        <f t="shared" si="0"/>
        <v>4.3999999999999997E-2</v>
      </c>
      <c r="G4" s="7">
        <f t="shared" si="1"/>
        <v>0.16</v>
      </c>
    </row>
    <row r="5" spans="1:7" x14ac:dyDescent="0.25">
      <c r="A5" s="1">
        <v>0</v>
      </c>
      <c r="B5" s="4" t="s">
        <v>28</v>
      </c>
      <c r="C5" s="1" t="s">
        <v>29</v>
      </c>
      <c r="D5" s="7">
        <v>0.15</v>
      </c>
      <c r="E5" s="7">
        <v>0.15</v>
      </c>
      <c r="F5" s="7">
        <f t="shared" si="0"/>
        <v>0</v>
      </c>
      <c r="G5" s="7">
        <f t="shared" si="1"/>
        <v>0</v>
      </c>
    </row>
    <row r="6" spans="1:7" x14ac:dyDescent="0.25">
      <c r="A6" s="1">
        <v>2</v>
      </c>
      <c r="B6" s="4" t="s">
        <v>31</v>
      </c>
      <c r="C6" s="1" t="s">
        <v>9</v>
      </c>
      <c r="D6" s="7">
        <v>0</v>
      </c>
      <c r="E6" s="7">
        <v>0</v>
      </c>
      <c r="F6" s="7">
        <f t="shared" si="0"/>
        <v>0</v>
      </c>
      <c r="G6" s="7">
        <f t="shared" si="1"/>
        <v>0</v>
      </c>
    </row>
    <row r="7" spans="1:7" x14ac:dyDescent="0.25">
      <c r="A7" s="1">
        <v>5</v>
      </c>
      <c r="B7" s="4" t="s">
        <v>30</v>
      </c>
      <c r="C7" s="1" t="s">
        <v>10</v>
      </c>
      <c r="D7" s="7">
        <v>1E-3</v>
      </c>
      <c r="E7" s="7">
        <v>1E-3</v>
      </c>
      <c r="F7" s="7">
        <f t="shared" si="0"/>
        <v>5.0000000000000001E-3</v>
      </c>
      <c r="G7" s="7">
        <f t="shared" si="1"/>
        <v>5.0000000000000001E-3</v>
      </c>
    </row>
    <row r="8" spans="1:7" x14ac:dyDescent="0.25">
      <c r="A8" s="1"/>
      <c r="B8" s="4"/>
      <c r="C8" s="1"/>
      <c r="D8" s="7">
        <v>1E-3</v>
      </c>
      <c r="E8" s="7">
        <v>1E-3</v>
      </c>
      <c r="F8" s="7">
        <f t="shared" si="0"/>
        <v>0</v>
      </c>
      <c r="G8" s="7">
        <f t="shared" si="1"/>
        <v>0</v>
      </c>
    </row>
    <row r="9" spans="1:7" x14ac:dyDescent="0.25">
      <c r="A9" s="1"/>
      <c r="B9" s="4"/>
      <c r="C9" s="1"/>
      <c r="D9" s="7">
        <v>1E-3</v>
      </c>
      <c r="E9" s="7">
        <v>1E-3</v>
      </c>
      <c r="F9" s="7">
        <f t="shared" si="0"/>
        <v>0</v>
      </c>
      <c r="G9" s="7">
        <f t="shared" si="1"/>
        <v>0</v>
      </c>
    </row>
    <row r="10" spans="1:7" x14ac:dyDescent="0.25">
      <c r="A10" s="1"/>
      <c r="B10" s="4"/>
      <c r="C10" s="1"/>
      <c r="D10" s="7">
        <v>1E-3</v>
      </c>
      <c r="E10" s="7">
        <v>1E-3</v>
      </c>
      <c r="F10" s="7">
        <f t="shared" si="0"/>
        <v>0</v>
      </c>
      <c r="G10" s="7">
        <f t="shared" si="1"/>
        <v>0</v>
      </c>
    </row>
    <row r="11" spans="1:7" x14ac:dyDescent="0.25">
      <c r="A11" s="1"/>
      <c r="B11" s="4"/>
      <c r="C11" s="1"/>
      <c r="D11" s="7">
        <v>1E-3</v>
      </c>
      <c r="E11" s="7">
        <v>1E-3</v>
      </c>
      <c r="F11" s="7">
        <f t="shared" si="0"/>
        <v>0</v>
      </c>
      <c r="G11" s="7">
        <f t="shared" si="1"/>
        <v>0</v>
      </c>
    </row>
    <row r="12" spans="1:7" x14ac:dyDescent="0.25">
      <c r="A12" s="1"/>
      <c r="B12" s="4"/>
      <c r="C12" s="1" t="s">
        <v>11</v>
      </c>
      <c r="D12" s="7">
        <v>1E-3</v>
      </c>
      <c r="E12" s="7">
        <v>1E-3</v>
      </c>
      <c r="F12" s="7">
        <f t="shared" si="0"/>
        <v>0</v>
      </c>
      <c r="G12" s="7">
        <f t="shared" si="1"/>
        <v>0</v>
      </c>
    </row>
    <row r="13" spans="1:7" x14ac:dyDescent="0.25">
      <c r="A13" s="1"/>
      <c r="B13" s="4"/>
      <c r="C13" s="1" t="s">
        <v>12</v>
      </c>
      <c r="D13" s="7">
        <v>1E-3</v>
      </c>
      <c r="E13" s="7">
        <v>1E-3</v>
      </c>
      <c r="F13" s="7">
        <f t="shared" si="0"/>
        <v>0</v>
      </c>
      <c r="G13" s="7">
        <f t="shared" si="1"/>
        <v>0</v>
      </c>
    </row>
    <row r="14" spans="1:7" x14ac:dyDescent="0.25">
      <c r="A14" s="1"/>
      <c r="B14" s="4"/>
      <c r="C14" s="1" t="s">
        <v>13</v>
      </c>
      <c r="D14" s="7">
        <v>1E-3</v>
      </c>
      <c r="E14" s="7">
        <v>1E-3</v>
      </c>
      <c r="F14" s="7">
        <f t="shared" si="0"/>
        <v>0</v>
      </c>
      <c r="G14" s="7">
        <f t="shared" si="1"/>
        <v>0</v>
      </c>
    </row>
    <row r="15" spans="1:7" x14ac:dyDescent="0.25">
      <c r="A15" s="1"/>
      <c r="B15" s="4"/>
      <c r="C15" s="1" t="s">
        <v>14</v>
      </c>
      <c r="D15" s="7">
        <v>1E-3</v>
      </c>
      <c r="E15" s="7">
        <v>1E-3</v>
      </c>
      <c r="F15" s="7">
        <f t="shared" si="0"/>
        <v>0</v>
      </c>
      <c r="G15" s="7">
        <f t="shared" si="1"/>
        <v>0</v>
      </c>
    </row>
    <row r="16" spans="1:7" x14ac:dyDescent="0.25">
      <c r="A16" s="1"/>
      <c r="B16" s="4"/>
      <c r="C16" s="1" t="s">
        <v>24</v>
      </c>
      <c r="D16" s="7">
        <v>1E-3</v>
      </c>
      <c r="E16" s="7">
        <v>1E-3</v>
      </c>
      <c r="F16" s="7">
        <f t="shared" si="0"/>
        <v>0</v>
      </c>
      <c r="G16" s="7">
        <f t="shared" si="1"/>
        <v>0</v>
      </c>
    </row>
    <row r="17" spans="1:7" x14ac:dyDescent="0.25">
      <c r="A17" s="1"/>
      <c r="B17" s="4"/>
      <c r="C17" s="1"/>
      <c r="D17" s="7">
        <v>0</v>
      </c>
      <c r="E17" s="7">
        <v>0</v>
      </c>
      <c r="F17" s="7">
        <f t="shared" si="0"/>
        <v>0</v>
      </c>
      <c r="G17" s="7">
        <f t="shared" si="1"/>
        <v>0</v>
      </c>
    </row>
    <row r="18" spans="1:7" x14ac:dyDescent="0.25">
      <c r="A18" s="1"/>
      <c r="B18" s="4"/>
      <c r="C18" s="1"/>
      <c r="D18" s="7">
        <v>0</v>
      </c>
      <c r="E18" s="7">
        <v>0</v>
      </c>
      <c r="F18" s="7">
        <f t="shared" si="0"/>
        <v>0</v>
      </c>
      <c r="G18" s="7">
        <f t="shared" si="1"/>
        <v>0</v>
      </c>
    </row>
    <row r="19" spans="1:7" x14ac:dyDescent="0.25">
      <c r="A19" s="1">
        <v>1</v>
      </c>
      <c r="B19" s="4"/>
      <c r="C19" s="1" t="s">
        <v>23</v>
      </c>
      <c r="D19" s="7">
        <v>0</v>
      </c>
      <c r="E19" s="7">
        <v>4</v>
      </c>
      <c r="F19" s="7">
        <f t="shared" si="0"/>
        <v>0</v>
      </c>
      <c r="G19" s="7">
        <f t="shared" si="1"/>
        <v>4</v>
      </c>
    </row>
    <row r="20" spans="1:7" x14ac:dyDescent="0.25">
      <c r="A20" s="1"/>
      <c r="B20" s="4"/>
      <c r="C20" s="1"/>
      <c r="D20" s="7"/>
      <c r="E20" s="7"/>
      <c r="F20" s="7">
        <f t="shared" si="0"/>
        <v>0</v>
      </c>
      <c r="G20" s="7">
        <f t="shared" si="1"/>
        <v>0</v>
      </c>
    </row>
    <row r="21" spans="1:7" x14ac:dyDescent="0.25">
      <c r="A21" s="1"/>
      <c r="B21" s="4"/>
      <c r="C21" s="1"/>
      <c r="D21" s="7"/>
      <c r="E21" s="7"/>
      <c r="F21" s="7">
        <f t="shared" si="0"/>
        <v>0</v>
      </c>
      <c r="G21" s="7">
        <f t="shared" si="1"/>
        <v>0</v>
      </c>
    </row>
    <row r="22" spans="1:7" x14ac:dyDescent="0.25">
      <c r="A22" s="1"/>
      <c r="B22" s="4"/>
      <c r="C22" s="1"/>
      <c r="D22" s="7"/>
      <c r="E22" s="7"/>
      <c r="F22" s="7">
        <f t="shared" si="0"/>
        <v>0</v>
      </c>
      <c r="G22" s="7">
        <f t="shared" si="1"/>
        <v>0</v>
      </c>
    </row>
    <row r="23" spans="1:7" x14ac:dyDescent="0.25">
      <c r="A23" s="1"/>
      <c r="B23" s="4"/>
      <c r="C23" s="1" t="s">
        <v>15</v>
      </c>
      <c r="D23" s="7"/>
      <c r="E23" s="7"/>
      <c r="F23" s="7">
        <f t="shared" si="0"/>
        <v>0</v>
      </c>
      <c r="G23" s="7">
        <f t="shared" si="1"/>
        <v>0</v>
      </c>
    </row>
    <row r="24" spans="1:7" x14ac:dyDescent="0.25">
      <c r="A24" s="3" t="s">
        <v>16</v>
      </c>
      <c r="B24" s="4"/>
      <c r="C24" s="1"/>
      <c r="D24" s="7">
        <f>SUM(D2:D23)</f>
        <v>0.48399999999999999</v>
      </c>
      <c r="E24" s="7">
        <f>SUM(E2:E23)</f>
        <v>4.8</v>
      </c>
      <c r="F24" s="7">
        <f>SUM(F2:F23)</f>
        <v>0.32900000000000001</v>
      </c>
      <c r="G24" s="7">
        <f>SUM(G2:G23)</f>
        <v>4.6449999999999996</v>
      </c>
    </row>
    <row r="27" spans="1:7" x14ac:dyDescent="0.25">
      <c r="A27" s="1"/>
      <c r="B27" s="4" t="s">
        <v>17</v>
      </c>
      <c r="C27" s="1" t="s">
        <v>18</v>
      </c>
      <c r="D27" s="7"/>
      <c r="E27" s="7"/>
      <c r="F27" s="7" t="s">
        <v>19</v>
      </c>
    </row>
    <row r="28" spans="1:7" x14ac:dyDescent="0.25">
      <c r="A28" s="1"/>
      <c r="B28" s="4">
        <v>24</v>
      </c>
      <c r="C28" s="2">
        <f>F24</f>
        <v>0.32900000000000001</v>
      </c>
      <c r="D28" s="7"/>
      <c r="E28" s="7"/>
      <c r="F28" s="7">
        <f>B28*C28</f>
        <v>7.8960000000000008</v>
      </c>
    </row>
    <row r="29" spans="1:7" x14ac:dyDescent="0.25">
      <c r="A29" s="1" t="s">
        <v>21</v>
      </c>
      <c r="B29" s="4"/>
      <c r="C29" s="1" t="s">
        <v>20</v>
      </c>
      <c r="D29" s="7"/>
      <c r="E29" s="7"/>
      <c r="F29" s="7"/>
    </row>
    <row r="30" spans="1:7" x14ac:dyDescent="0.25">
      <c r="A30" s="1">
        <v>5</v>
      </c>
      <c r="B30" s="4">
        <f>A30/60</f>
        <v>8.3333333333333329E-2</v>
      </c>
      <c r="C30" s="2">
        <f>G24</f>
        <v>4.6449999999999996</v>
      </c>
      <c r="D30" s="7"/>
      <c r="E30" s="7"/>
      <c r="F30" s="7">
        <f>B30*C30</f>
        <v>0.38708333333333328</v>
      </c>
      <c r="G30" s="11"/>
    </row>
    <row r="31" spans="1:7" x14ac:dyDescent="0.25">
      <c r="A31" s="1"/>
      <c r="B31" s="4"/>
      <c r="C31" s="1" t="s">
        <v>22</v>
      </c>
      <c r="D31" s="7"/>
      <c r="E31" s="7"/>
      <c r="F31" s="9"/>
    </row>
    <row r="32" spans="1:7" x14ac:dyDescent="0.25">
      <c r="A32" s="1"/>
      <c r="B32" s="6">
        <v>0.2</v>
      </c>
      <c r="C32" s="2">
        <f>SUM(F28:F30)</f>
        <v>8.2830833333333338</v>
      </c>
      <c r="D32" s="7"/>
      <c r="E32" s="7"/>
      <c r="F32" s="10">
        <f>C32+(B32*C32)</f>
        <v>9.9397000000000002</v>
      </c>
    </row>
  </sheetData>
  <phoneticPr fontId="4" type="noConversion"/>
  <printOptions horizontalCentered="1" verticalCentered="1"/>
  <pageMargins left="0.7" right="0.7" top="0.5" bottom="0.5" header="0.3" footer="0.3"/>
  <pageSetup orientation="portrait" r:id="rId1"/>
  <headerFooter alignWithMargins="0">
    <oddHeader>&amp;C&amp;"-,Bold"&amp;20&amp;U&amp;A</oddHeader>
    <oddFooter>&amp;C&amp;P of &amp;N
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Bosch 7024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Brobst</dc:creator>
  <cp:lastModifiedBy>Rich Brobst</cp:lastModifiedBy>
  <cp:lastPrinted>2012-04-23T18:26:36Z</cp:lastPrinted>
  <dcterms:created xsi:type="dcterms:W3CDTF">2007-06-12T15:06:38Z</dcterms:created>
  <dcterms:modified xsi:type="dcterms:W3CDTF">2013-06-06T13:30:36Z</dcterms:modified>
</cp:coreProperties>
</file>