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11520"/>
  </bookViews>
  <sheets>
    <sheet name="Cars" sheetId="1" r:id="rId1"/>
    <sheet name="Trucks" sheetId="2" r:id="rId2"/>
    <sheet name="Bikes  Peds" sheetId="3" r:id="rId3"/>
    <sheet name="Buses" sheetId="4" r:id="rId4"/>
    <sheet name="Tractor Trailers" sheetId="5" r:id="rId5"/>
  </sheets>
  <calcPr calcId="145621"/>
</workbook>
</file>

<file path=xl/calcChain.xml><?xml version="1.0" encoding="utf-8"?>
<calcChain xmlns="http://schemas.openxmlformats.org/spreadsheetml/2006/main">
  <c r="C65" i="1" l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B65" i="1"/>
  <c r="B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T58" i="1"/>
  <c r="S58" i="1"/>
  <c r="S57" i="1"/>
  <c r="S56" i="1"/>
  <c r="S55" i="1"/>
  <c r="T57" i="1" s="1"/>
  <c r="T54" i="1"/>
  <c r="S54" i="1"/>
  <c r="S53" i="1"/>
  <c r="S52" i="1"/>
  <c r="S51" i="1"/>
  <c r="T53" i="1" s="1"/>
  <c r="T50" i="1"/>
  <c r="S50" i="1"/>
  <c r="S49" i="1"/>
  <c r="S48" i="1"/>
  <c r="S47" i="1"/>
  <c r="T49" i="1" s="1"/>
  <c r="T46" i="1"/>
  <c r="S46" i="1"/>
  <c r="S45" i="1"/>
  <c r="S44" i="1"/>
  <c r="S43" i="1"/>
  <c r="T45" i="1" s="1"/>
  <c r="T42" i="1"/>
  <c r="S42" i="1"/>
  <c r="S41" i="1"/>
  <c r="S40" i="1"/>
  <c r="S39" i="1"/>
  <c r="T41" i="1" s="1"/>
  <c r="T38" i="1"/>
  <c r="S38" i="1"/>
  <c r="S37" i="1"/>
  <c r="S36" i="1"/>
  <c r="S35" i="1"/>
  <c r="T37" i="1" s="1"/>
  <c r="T34" i="1"/>
  <c r="S34" i="1"/>
  <c r="S33" i="1"/>
  <c r="S32" i="1"/>
  <c r="S31" i="1"/>
  <c r="T33" i="1" s="1"/>
  <c r="T30" i="1"/>
  <c r="S30" i="1"/>
  <c r="S29" i="1"/>
  <c r="S28" i="1"/>
  <c r="S27" i="1"/>
  <c r="T29" i="1" s="1"/>
  <c r="T26" i="1"/>
  <c r="S26" i="1"/>
  <c r="S25" i="1"/>
  <c r="S24" i="1"/>
  <c r="S23" i="1"/>
  <c r="T25" i="1" s="1"/>
  <c r="T22" i="1"/>
  <c r="S22" i="1"/>
  <c r="S21" i="1"/>
  <c r="S20" i="1"/>
  <c r="S19" i="1"/>
  <c r="T21" i="1" s="1"/>
  <c r="T18" i="1"/>
  <c r="S18" i="1"/>
  <c r="S17" i="1"/>
  <c r="S16" i="1"/>
  <c r="S15" i="1"/>
  <c r="T17" i="1" s="1"/>
  <c r="T14" i="1"/>
  <c r="S14" i="1"/>
  <c r="S13" i="1"/>
  <c r="S12" i="1"/>
  <c r="S11" i="1"/>
  <c r="T15" i="1" l="1"/>
  <c r="T23" i="1"/>
  <c r="T27" i="1"/>
  <c r="T31" i="1"/>
  <c r="T35" i="1"/>
  <c r="T39" i="1"/>
  <c r="T43" i="1"/>
  <c r="T47" i="1"/>
  <c r="T51" i="1"/>
  <c r="T55" i="1"/>
  <c r="T19" i="1"/>
  <c r="T16" i="1"/>
  <c r="T20" i="1"/>
  <c r="T24" i="1"/>
  <c r="T28" i="1"/>
  <c r="T32" i="1"/>
  <c r="T36" i="1"/>
  <c r="T40" i="1"/>
  <c r="T44" i="1"/>
  <c r="T48" i="1"/>
  <c r="T52" i="1"/>
  <c r="T56" i="1"/>
</calcChain>
</file>

<file path=xl/sharedStrings.xml><?xml version="1.0" encoding="utf-8"?>
<sst xmlns="http://schemas.openxmlformats.org/spreadsheetml/2006/main" count="452" uniqueCount="79">
  <si>
    <t>File Name:</t>
  </si>
  <si>
    <t>C:\Users\stevi\Documents\2017\Petra\Portland, ME\Dubois King\623897F2\62389701.ppd</t>
  </si>
  <si>
    <t>Start Date:</t>
  </si>
  <si>
    <t>6/20/2017</t>
  </si>
  <si>
    <t>Start Time:</t>
  </si>
  <si>
    <t>7:00:00 AM</t>
  </si>
  <si>
    <t>Site Code:</t>
  </si>
  <si>
    <t>62389701</t>
  </si>
  <si>
    <t>Comment 1:</t>
  </si>
  <si>
    <t>N/S Street : St John Street</t>
  </si>
  <si>
    <t>Comment 2:</t>
  </si>
  <si>
    <t>E/W Street: Park Street</t>
  </si>
  <si>
    <t>Comment 3:</t>
  </si>
  <si>
    <t>City/State  : Portland, ME</t>
  </si>
  <si>
    <t>Comment 4:</t>
  </si>
  <si>
    <t>Weather    : Clear</t>
  </si>
  <si>
    <t>St. John St
From North</t>
  </si>
  <si>
    <t>Park St
From East</t>
  </si>
  <si>
    <t>St. John St
From South</t>
  </si>
  <si>
    <t>Park St
From West</t>
  </si>
  <si>
    <t>Start Time</t>
  </si>
  <si>
    <t>Left</t>
  </si>
  <si>
    <t>Thru</t>
  </si>
  <si>
    <t>Right</t>
  </si>
  <si>
    <t>Peds</t>
  </si>
  <si>
    <t>07:00 AM</t>
  </si>
  <si>
    <t>07:15 AM</t>
  </si>
  <si>
    <t>07:30 AM</t>
  </si>
  <si>
    <t>07:45 AM</t>
  </si>
  <si>
    <t>08:00 AM</t>
  </si>
  <si>
    <t>08:15 AM</t>
  </si>
  <si>
    <t>08:30 AM</t>
  </si>
  <si>
    <t>08:45 AM</t>
  </si>
  <si>
    <t>09:00 AM</t>
  </si>
  <si>
    <t>09:15 AM</t>
  </si>
  <si>
    <t>09:30 AM</t>
  </si>
  <si>
    <t>09:45 AM</t>
  </si>
  <si>
    <t>10:00 AM</t>
  </si>
  <si>
    <t>10:15 AM</t>
  </si>
  <si>
    <t>10:30 AM</t>
  </si>
  <si>
    <t>10:45 AM</t>
  </si>
  <si>
    <t>11:00 AM</t>
  </si>
  <si>
    <t>11:15 AM</t>
  </si>
  <si>
    <t>11:30 AM</t>
  </si>
  <si>
    <t>11:45 AM</t>
  </si>
  <si>
    <t>12:00 PM</t>
  </si>
  <si>
    <t>12:15 PM</t>
  </si>
  <si>
    <t>12:30 PM</t>
  </si>
  <si>
    <t>12:45 PM</t>
  </si>
  <si>
    <t>01:00 PM</t>
  </si>
  <si>
    <t>01:15 PM</t>
  </si>
  <si>
    <t>01:30 PM</t>
  </si>
  <si>
    <t>01:45 PM</t>
  </si>
  <si>
    <t>02:00 PM</t>
  </si>
  <si>
    <t>02:15 PM</t>
  </si>
  <si>
    <t>02:30 PM</t>
  </si>
  <si>
    <t>02:45 PM</t>
  </si>
  <si>
    <t>03:00 PM</t>
  </si>
  <si>
    <t>03:15 PM</t>
  </si>
  <si>
    <t>03:30 PM</t>
  </si>
  <si>
    <t>03:45 PM</t>
  </si>
  <si>
    <t>04:00 PM</t>
  </si>
  <si>
    <t>04:15 PM</t>
  </si>
  <si>
    <t>04:30 PM</t>
  </si>
  <si>
    <t>04:45 PM</t>
  </si>
  <si>
    <t>05:00 PM</t>
  </si>
  <si>
    <t>05:15 PM</t>
  </si>
  <si>
    <t>05:30 PM</t>
  </si>
  <si>
    <t>05:45 PM</t>
  </si>
  <si>
    <t>06:00 PM</t>
  </si>
  <si>
    <t>06:15 PM</t>
  </si>
  <si>
    <t>06:30 PM</t>
  </si>
  <si>
    <t>06:45 PM</t>
  </si>
  <si>
    <t>15 min veh</t>
  </si>
  <si>
    <t>Hourly Veh</t>
  </si>
  <si>
    <t>Congress St
From East</t>
  </si>
  <si>
    <t>Congress St
From West</t>
  </si>
  <si>
    <t>AM peak</t>
  </si>
  <si>
    <t>PM 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</si>
</sst>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color indexed="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2" xfId="0" applyBorder="1"/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2" xfId="0" applyBorder="1"/>
    <xf numFmtId="0" fontId="1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center" wrapText="1"/>
    </xf>
    <xf numFmtId="0" fontId="0" fillId="0" borderId="2" xfId="0" applyBorder="1"/>
    <xf numFmtId="0" fontId="0" fillId="2" borderId="3" xfId="0" applyFill="1" applyBorder="1" applyAlignment="1">
      <alignment horizontal="center" wrapText="1"/>
    </xf>
    <xf numFmtId="0" fontId="3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showOutlineSymbols="0" workbookViewId="0">
      <selection activeCell="Q71" sqref="Q71"/>
    </sheetView>
  </sheetViews>
  <sheetFormatPr defaultRowHeight="13.2" x14ac:dyDescent="0.25"/>
  <cols>
    <col min="19" max="20" width="8.88671875" style="3"/>
  </cols>
  <sheetData>
    <row r="1" spans="1:20" x14ac:dyDescent="0.25">
      <c r="A1" s="6" t="s">
        <v>0</v>
      </c>
      <c r="B1" s="7"/>
      <c r="C1" s="8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0" x14ac:dyDescent="0.25">
      <c r="A2" s="6" t="s">
        <v>2</v>
      </c>
      <c r="B2" s="7"/>
      <c r="C2" s="8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20" x14ac:dyDescent="0.25">
      <c r="A3" s="6" t="s">
        <v>4</v>
      </c>
      <c r="B3" s="7"/>
      <c r="C3" s="8" t="s">
        <v>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20" x14ac:dyDescent="0.25">
      <c r="A4" s="6" t="s">
        <v>6</v>
      </c>
      <c r="B4" s="7"/>
      <c r="C4" s="8" t="s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0" x14ac:dyDescent="0.25">
      <c r="A5" s="6" t="s">
        <v>8</v>
      </c>
      <c r="B5" s="7"/>
      <c r="C5" s="8" t="s">
        <v>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20" x14ac:dyDescent="0.25">
      <c r="A6" s="6" t="s">
        <v>10</v>
      </c>
      <c r="B6" s="7"/>
      <c r="C6" s="8" t="s">
        <v>11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0" x14ac:dyDescent="0.25">
      <c r="A7" s="6" t="s">
        <v>12</v>
      </c>
      <c r="B7" s="7"/>
      <c r="C7" s="8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20" x14ac:dyDescent="0.25">
      <c r="A8" s="6" t="s">
        <v>14</v>
      </c>
      <c r="B8" s="7"/>
      <c r="C8" s="8" t="s">
        <v>15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0" ht="24.75" customHeight="1" x14ac:dyDescent="0.25">
      <c r="B9" s="9" t="s">
        <v>16</v>
      </c>
      <c r="C9" s="10"/>
      <c r="D9" s="10"/>
      <c r="E9" s="10"/>
      <c r="F9" s="9" t="s">
        <v>17</v>
      </c>
      <c r="G9" s="10"/>
      <c r="H9" s="10"/>
      <c r="I9" s="10"/>
      <c r="J9" s="9" t="s">
        <v>18</v>
      </c>
      <c r="K9" s="10"/>
      <c r="L9" s="10"/>
      <c r="M9" s="10"/>
      <c r="N9" s="9" t="s">
        <v>19</v>
      </c>
      <c r="O9" s="10"/>
      <c r="P9" s="10"/>
      <c r="Q9" s="10"/>
      <c r="R9" s="2"/>
    </row>
    <row r="10" spans="1:20" ht="26.4" x14ac:dyDescent="0.2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21</v>
      </c>
      <c r="K10" s="1" t="s">
        <v>22</v>
      </c>
      <c r="L10" s="1" t="s">
        <v>23</v>
      </c>
      <c r="M10" s="1" t="s">
        <v>24</v>
      </c>
      <c r="N10" s="1" t="s">
        <v>21</v>
      </c>
      <c r="O10" s="1" t="s">
        <v>22</v>
      </c>
      <c r="P10" s="1" t="s">
        <v>23</v>
      </c>
      <c r="Q10" s="1" t="s">
        <v>24</v>
      </c>
      <c r="S10" s="11" t="s">
        <v>73</v>
      </c>
      <c r="T10" s="11" t="s">
        <v>74</v>
      </c>
    </row>
    <row r="11" spans="1:20" x14ac:dyDescent="0.25">
      <c r="A11" t="s">
        <v>25</v>
      </c>
      <c r="B11">
        <v>12</v>
      </c>
      <c r="C11">
        <v>39</v>
      </c>
      <c r="D11">
        <v>22</v>
      </c>
      <c r="E11">
        <v>0</v>
      </c>
      <c r="F11">
        <v>15</v>
      </c>
      <c r="G11">
        <v>56</v>
      </c>
      <c r="H11">
        <v>7</v>
      </c>
      <c r="I11">
        <v>0</v>
      </c>
      <c r="J11">
        <v>46</v>
      </c>
      <c r="K11">
        <v>24</v>
      </c>
      <c r="L11">
        <v>22</v>
      </c>
      <c r="M11">
        <v>0</v>
      </c>
      <c r="N11">
        <v>0</v>
      </c>
      <c r="O11">
        <v>0</v>
      </c>
      <c r="P11">
        <v>0</v>
      </c>
      <c r="Q11">
        <v>0</v>
      </c>
      <c r="S11" s="3">
        <f>SUM(B11:Q11)</f>
        <v>243</v>
      </c>
    </row>
    <row r="12" spans="1:20" x14ac:dyDescent="0.25">
      <c r="A12" t="s">
        <v>26</v>
      </c>
      <c r="B12">
        <v>20</v>
      </c>
      <c r="C12">
        <v>52</v>
      </c>
      <c r="D12">
        <v>38</v>
      </c>
      <c r="E12">
        <v>0</v>
      </c>
      <c r="F12">
        <v>8</v>
      </c>
      <c r="G12">
        <v>63</v>
      </c>
      <c r="H12">
        <v>11</v>
      </c>
      <c r="I12">
        <v>0</v>
      </c>
      <c r="J12">
        <v>53</v>
      </c>
      <c r="K12">
        <v>35</v>
      </c>
      <c r="L12">
        <v>35</v>
      </c>
      <c r="M12">
        <v>0</v>
      </c>
      <c r="N12">
        <v>0</v>
      </c>
      <c r="O12">
        <v>0</v>
      </c>
      <c r="P12">
        <v>0</v>
      </c>
      <c r="Q12">
        <v>0</v>
      </c>
      <c r="S12" s="3">
        <f t="shared" ref="S12:S58" si="0">SUM(B12:Q12)</f>
        <v>315</v>
      </c>
    </row>
    <row r="13" spans="1:20" x14ac:dyDescent="0.25">
      <c r="A13" t="s">
        <v>27</v>
      </c>
      <c r="B13">
        <v>28</v>
      </c>
      <c r="C13">
        <v>52</v>
      </c>
      <c r="D13">
        <v>38</v>
      </c>
      <c r="E13">
        <v>0</v>
      </c>
      <c r="F13">
        <v>16</v>
      </c>
      <c r="G13">
        <v>92</v>
      </c>
      <c r="H13">
        <v>5</v>
      </c>
      <c r="I13">
        <v>0</v>
      </c>
      <c r="J13">
        <v>61</v>
      </c>
      <c r="K13">
        <v>37</v>
      </c>
      <c r="L13">
        <v>43</v>
      </c>
      <c r="M13">
        <v>0</v>
      </c>
      <c r="N13">
        <v>0</v>
      </c>
      <c r="O13">
        <v>0</v>
      </c>
      <c r="P13">
        <v>0</v>
      </c>
      <c r="Q13">
        <v>0</v>
      </c>
      <c r="S13" s="3">
        <f t="shared" si="0"/>
        <v>372</v>
      </c>
    </row>
    <row r="14" spans="1:20" x14ac:dyDescent="0.25">
      <c r="A14" t="s">
        <v>28</v>
      </c>
      <c r="B14">
        <v>17</v>
      </c>
      <c r="C14">
        <v>69</v>
      </c>
      <c r="D14">
        <v>33</v>
      </c>
      <c r="E14">
        <v>0</v>
      </c>
      <c r="F14">
        <v>16</v>
      </c>
      <c r="G14">
        <v>102</v>
      </c>
      <c r="H14">
        <v>19</v>
      </c>
      <c r="I14">
        <v>0</v>
      </c>
      <c r="J14">
        <v>95</v>
      </c>
      <c r="K14">
        <v>50</v>
      </c>
      <c r="L14">
        <v>38</v>
      </c>
      <c r="M14">
        <v>0</v>
      </c>
      <c r="N14">
        <v>0</v>
      </c>
      <c r="O14">
        <v>0</v>
      </c>
      <c r="P14">
        <v>0</v>
      </c>
      <c r="Q14">
        <v>0</v>
      </c>
      <c r="S14" s="3">
        <f t="shared" si="0"/>
        <v>439</v>
      </c>
      <c r="T14" s="3">
        <f>SUM(S11:S14)</f>
        <v>1369</v>
      </c>
    </row>
    <row r="15" spans="1:20" x14ac:dyDescent="0.25">
      <c r="A15" t="s">
        <v>29</v>
      </c>
      <c r="B15">
        <v>20</v>
      </c>
      <c r="C15">
        <v>52</v>
      </c>
      <c r="D15">
        <v>22</v>
      </c>
      <c r="E15">
        <v>0</v>
      </c>
      <c r="F15">
        <v>21</v>
      </c>
      <c r="G15">
        <v>126</v>
      </c>
      <c r="H15">
        <v>16</v>
      </c>
      <c r="I15">
        <v>0</v>
      </c>
      <c r="J15">
        <v>66</v>
      </c>
      <c r="K15">
        <v>42</v>
      </c>
      <c r="L15">
        <v>52</v>
      </c>
      <c r="M15">
        <v>0</v>
      </c>
      <c r="N15">
        <v>0</v>
      </c>
      <c r="O15">
        <v>0</v>
      </c>
      <c r="P15">
        <v>0</v>
      </c>
      <c r="Q15">
        <v>0</v>
      </c>
      <c r="S15" s="3">
        <f t="shared" si="0"/>
        <v>417</v>
      </c>
      <c r="T15" s="3">
        <f t="shared" ref="T15:T58" si="1">SUM(S12:S15)</f>
        <v>1543</v>
      </c>
    </row>
    <row r="16" spans="1:20" x14ac:dyDescent="0.25">
      <c r="A16" t="s">
        <v>30</v>
      </c>
      <c r="B16">
        <v>21</v>
      </c>
      <c r="C16">
        <v>45</v>
      </c>
      <c r="D16">
        <v>27</v>
      </c>
      <c r="E16">
        <v>0</v>
      </c>
      <c r="F16">
        <v>18</v>
      </c>
      <c r="G16">
        <v>100</v>
      </c>
      <c r="H16">
        <v>7</v>
      </c>
      <c r="I16">
        <v>0</v>
      </c>
      <c r="J16">
        <v>50</v>
      </c>
      <c r="K16">
        <v>35</v>
      </c>
      <c r="L16">
        <v>32</v>
      </c>
      <c r="M16">
        <v>0</v>
      </c>
      <c r="N16">
        <v>0</v>
      </c>
      <c r="O16">
        <v>0</v>
      </c>
      <c r="P16">
        <v>0</v>
      </c>
      <c r="Q16">
        <v>0</v>
      </c>
      <c r="S16" s="3">
        <f t="shared" si="0"/>
        <v>335</v>
      </c>
      <c r="T16" s="12">
        <f t="shared" si="1"/>
        <v>1563</v>
      </c>
    </row>
    <row r="17" spans="1:20" x14ac:dyDescent="0.25">
      <c r="A17" t="s">
        <v>31</v>
      </c>
      <c r="B17">
        <v>18</v>
      </c>
      <c r="C17">
        <v>59</v>
      </c>
      <c r="D17">
        <v>28</v>
      </c>
      <c r="E17">
        <v>0</v>
      </c>
      <c r="F17">
        <v>15</v>
      </c>
      <c r="G17">
        <v>67</v>
      </c>
      <c r="H17">
        <v>12</v>
      </c>
      <c r="I17">
        <v>0</v>
      </c>
      <c r="J17">
        <v>47</v>
      </c>
      <c r="K17">
        <v>35</v>
      </c>
      <c r="L17">
        <v>61</v>
      </c>
      <c r="M17">
        <v>0</v>
      </c>
      <c r="N17">
        <v>0</v>
      </c>
      <c r="O17">
        <v>0</v>
      </c>
      <c r="P17">
        <v>0</v>
      </c>
      <c r="Q17">
        <v>0</v>
      </c>
      <c r="S17" s="3">
        <f t="shared" si="0"/>
        <v>342</v>
      </c>
      <c r="T17" s="3">
        <f t="shared" si="1"/>
        <v>1533</v>
      </c>
    </row>
    <row r="18" spans="1:20" x14ac:dyDescent="0.25">
      <c r="A18" t="s">
        <v>32</v>
      </c>
      <c r="B18">
        <v>15</v>
      </c>
      <c r="C18">
        <v>39</v>
      </c>
      <c r="D18">
        <v>30</v>
      </c>
      <c r="E18">
        <v>0</v>
      </c>
      <c r="F18">
        <v>22</v>
      </c>
      <c r="G18">
        <v>86</v>
      </c>
      <c r="H18">
        <v>11</v>
      </c>
      <c r="I18">
        <v>0</v>
      </c>
      <c r="J18">
        <v>52</v>
      </c>
      <c r="K18">
        <v>26</v>
      </c>
      <c r="L18">
        <v>42</v>
      </c>
      <c r="M18">
        <v>0</v>
      </c>
      <c r="N18">
        <v>0</v>
      </c>
      <c r="O18">
        <v>0</v>
      </c>
      <c r="P18">
        <v>0</v>
      </c>
      <c r="Q18">
        <v>0</v>
      </c>
      <c r="S18" s="3">
        <f t="shared" si="0"/>
        <v>323</v>
      </c>
      <c r="T18" s="3">
        <f t="shared" si="1"/>
        <v>1417</v>
      </c>
    </row>
    <row r="19" spans="1:20" x14ac:dyDescent="0.25">
      <c r="A19" t="s">
        <v>33</v>
      </c>
      <c r="B19">
        <v>15</v>
      </c>
      <c r="C19">
        <v>42</v>
      </c>
      <c r="D19">
        <v>23</v>
      </c>
      <c r="E19">
        <v>0</v>
      </c>
      <c r="F19">
        <v>28</v>
      </c>
      <c r="G19">
        <v>80</v>
      </c>
      <c r="H19">
        <v>11</v>
      </c>
      <c r="I19">
        <v>0</v>
      </c>
      <c r="J19">
        <v>62</v>
      </c>
      <c r="K19">
        <v>21</v>
      </c>
      <c r="L19">
        <v>44</v>
      </c>
      <c r="M19">
        <v>0</v>
      </c>
      <c r="N19">
        <v>0</v>
      </c>
      <c r="O19">
        <v>0</v>
      </c>
      <c r="P19">
        <v>0</v>
      </c>
      <c r="Q19">
        <v>0</v>
      </c>
      <c r="S19" s="3">
        <f t="shared" si="0"/>
        <v>326</v>
      </c>
      <c r="T19" s="3">
        <f t="shared" si="1"/>
        <v>1326</v>
      </c>
    </row>
    <row r="20" spans="1:20" x14ac:dyDescent="0.25">
      <c r="A20" t="s">
        <v>34</v>
      </c>
      <c r="B20">
        <v>11</v>
      </c>
      <c r="C20">
        <v>40</v>
      </c>
      <c r="D20">
        <v>21</v>
      </c>
      <c r="E20">
        <v>0</v>
      </c>
      <c r="F20">
        <v>23</v>
      </c>
      <c r="G20">
        <v>80</v>
      </c>
      <c r="H20">
        <v>10</v>
      </c>
      <c r="I20">
        <v>0</v>
      </c>
      <c r="J20">
        <v>48</v>
      </c>
      <c r="K20">
        <v>41</v>
      </c>
      <c r="L20">
        <v>46</v>
      </c>
      <c r="M20">
        <v>0</v>
      </c>
      <c r="N20">
        <v>0</v>
      </c>
      <c r="O20">
        <v>0</v>
      </c>
      <c r="P20">
        <v>0</v>
      </c>
      <c r="Q20">
        <v>0</v>
      </c>
      <c r="S20" s="3">
        <f t="shared" si="0"/>
        <v>320</v>
      </c>
      <c r="T20" s="3">
        <f t="shared" si="1"/>
        <v>1311</v>
      </c>
    </row>
    <row r="21" spans="1:20" x14ac:dyDescent="0.25">
      <c r="A21" t="s">
        <v>35</v>
      </c>
      <c r="B21">
        <v>14</v>
      </c>
      <c r="C21">
        <v>42</v>
      </c>
      <c r="D21">
        <v>20</v>
      </c>
      <c r="E21">
        <v>0</v>
      </c>
      <c r="F21">
        <v>31</v>
      </c>
      <c r="G21">
        <v>71</v>
      </c>
      <c r="H21">
        <v>12</v>
      </c>
      <c r="I21">
        <v>0</v>
      </c>
      <c r="J21">
        <v>61</v>
      </c>
      <c r="K21">
        <v>31</v>
      </c>
      <c r="L21">
        <v>34</v>
      </c>
      <c r="M21">
        <v>0</v>
      </c>
      <c r="N21">
        <v>0</v>
      </c>
      <c r="O21">
        <v>0</v>
      </c>
      <c r="P21">
        <v>0</v>
      </c>
      <c r="Q21">
        <v>0</v>
      </c>
      <c r="S21" s="3">
        <f t="shared" si="0"/>
        <v>316</v>
      </c>
      <c r="T21" s="3">
        <f t="shared" si="1"/>
        <v>1285</v>
      </c>
    </row>
    <row r="22" spans="1:20" x14ac:dyDescent="0.25">
      <c r="A22" t="s">
        <v>36</v>
      </c>
      <c r="B22">
        <v>7</v>
      </c>
      <c r="C22">
        <v>34</v>
      </c>
      <c r="D22">
        <v>19</v>
      </c>
      <c r="E22">
        <v>0</v>
      </c>
      <c r="F22">
        <v>21</v>
      </c>
      <c r="G22">
        <v>68</v>
      </c>
      <c r="H22">
        <v>8</v>
      </c>
      <c r="I22">
        <v>0</v>
      </c>
      <c r="J22">
        <v>70</v>
      </c>
      <c r="K22">
        <v>30</v>
      </c>
      <c r="L22">
        <v>39</v>
      </c>
      <c r="M22">
        <v>0</v>
      </c>
      <c r="N22">
        <v>0</v>
      </c>
      <c r="O22">
        <v>0</v>
      </c>
      <c r="P22">
        <v>0</v>
      </c>
      <c r="Q22">
        <v>0</v>
      </c>
      <c r="S22" s="3">
        <f t="shared" si="0"/>
        <v>296</v>
      </c>
      <c r="T22" s="3">
        <f t="shared" si="1"/>
        <v>1258</v>
      </c>
    </row>
    <row r="23" spans="1:20" x14ac:dyDescent="0.25">
      <c r="A23" t="s">
        <v>37</v>
      </c>
      <c r="B23">
        <v>2</v>
      </c>
      <c r="C23">
        <v>27</v>
      </c>
      <c r="D23">
        <v>19</v>
      </c>
      <c r="E23">
        <v>0</v>
      </c>
      <c r="F23">
        <v>21</v>
      </c>
      <c r="G23">
        <v>58</v>
      </c>
      <c r="H23">
        <v>13</v>
      </c>
      <c r="I23">
        <v>0</v>
      </c>
      <c r="J23">
        <v>64</v>
      </c>
      <c r="K23">
        <v>29</v>
      </c>
      <c r="L23">
        <v>40</v>
      </c>
      <c r="M23">
        <v>0</v>
      </c>
      <c r="N23">
        <v>0</v>
      </c>
      <c r="O23">
        <v>0</v>
      </c>
      <c r="P23">
        <v>0</v>
      </c>
      <c r="Q23">
        <v>0</v>
      </c>
      <c r="S23" s="3">
        <f t="shared" si="0"/>
        <v>273</v>
      </c>
      <c r="T23" s="3">
        <f t="shared" si="1"/>
        <v>1205</v>
      </c>
    </row>
    <row r="24" spans="1:20" x14ac:dyDescent="0.25">
      <c r="A24" t="s">
        <v>38</v>
      </c>
      <c r="B24">
        <v>12</v>
      </c>
      <c r="C24">
        <v>42</v>
      </c>
      <c r="D24">
        <v>14</v>
      </c>
      <c r="E24">
        <v>0</v>
      </c>
      <c r="F24">
        <v>26</v>
      </c>
      <c r="G24">
        <v>50</v>
      </c>
      <c r="H24">
        <v>12</v>
      </c>
      <c r="I24">
        <v>0</v>
      </c>
      <c r="J24">
        <v>64</v>
      </c>
      <c r="K24">
        <v>24</v>
      </c>
      <c r="L24">
        <v>42</v>
      </c>
      <c r="M24">
        <v>0</v>
      </c>
      <c r="N24">
        <v>0</v>
      </c>
      <c r="O24">
        <v>0</v>
      </c>
      <c r="P24">
        <v>0</v>
      </c>
      <c r="Q24">
        <v>0</v>
      </c>
      <c r="S24" s="3">
        <f t="shared" si="0"/>
        <v>286</v>
      </c>
      <c r="T24" s="3">
        <f t="shared" si="1"/>
        <v>1171</v>
      </c>
    </row>
    <row r="25" spans="1:20" x14ac:dyDescent="0.25">
      <c r="A25" t="s">
        <v>39</v>
      </c>
      <c r="B25">
        <v>7</v>
      </c>
      <c r="C25">
        <v>45</v>
      </c>
      <c r="D25">
        <v>28</v>
      </c>
      <c r="E25">
        <v>0</v>
      </c>
      <c r="F25">
        <v>21</v>
      </c>
      <c r="G25">
        <v>79</v>
      </c>
      <c r="H25">
        <v>14</v>
      </c>
      <c r="I25">
        <v>0</v>
      </c>
      <c r="J25">
        <v>62</v>
      </c>
      <c r="K25">
        <v>36</v>
      </c>
      <c r="L25">
        <v>44</v>
      </c>
      <c r="M25">
        <v>0</v>
      </c>
      <c r="N25">
        <v>0</v>
      </c>
      <c r="O25">
        <v>0</v>
      </c>
      <c r="P25">
        <v>0</v>
      </c>
      <c r="Q25">
        <v>0</v>
      </c>
      <c r="S25" s="3">
        <f t="shared" si="0"/>
        <v>336</v>
      </c>
      <c r="T25" s="3">
        <f t="shared" si="1"/>
        <v>1191</v>
      </c>
    </row>
    <row r="26" spans="1:20" x14ac:dyDescent="0.25">
      <c r="A26" t="s">
        <v>40</v>
      </c>
      <c r="B26">
        <v>12</v>
      </c>
      <c r="C26">
        <v>27</v>
      </c>
      <c r="D26">
        <v>14</v>
      </c>
      <c r="E26">
        <v>0</v>
      </c>
      <c r="F26">
        <v>24</v>
      </c>
      <c r="G26">
        <v>80</v>
      </c>
      <c r="H26">
        <v>17</v>
      </c>
      <c r="I26">
        <v>0</v>
      </c>
      <c r="J26">
        <v>71</v>
      </c>
      <c r="K26">
        <v>47</v>
      </c>
      <c r="L26">
        <v>42</v>
      </c>
      <c r="M26">
        <v>0</v>
      </c>
      <c r="N26">
        <v>0</v>
      </c>
      <c r="O26">
        <v>0</v>
      </c>
      <c r="P26">
        <v>0</v>
      </c>
      <c r="Q26">
        <v>0</v>
      </c>
      <c r="S26" s="3">
        <f t="shared" si="0"/>
        <v>334</v>
      </c>
      <c r="T26" s="3">
        <f t="shared" si="1"/>
        <v>1229</v>
      </c>
    </row>
    <row r="27" spans="1:20" x14ac:dyDescent="0.25">
      <c r="A27" t="s">
        <v>41</v>
      </c>
      <c r="B27">
        <v>3</v>
      </c>
      <c r="C27">
        <v>31</v>
      </c>
      <c r="D27">
        <v>17</v>
      </c>
      <c r="E27">
        <v>0</v>
      </c>
      <c r="F27">
        <v>20</v>
      </c>
      <c r="G27">
        <v>76</v>
      </c>
      <c r="H27">
        <v>13</v>
      </c>
      <c r="I27">
        <v>0</v>
      </c>
      <c r="J27">
        <v>86</v>
      </c>
      <c r="K27">
        <v>47</v>
      </c>
      <c r="L27">
        <v>42</v>
      </c>
      <c r="M27">
        <v>0</v>
      </c>
      <c r="N27">
        <v>0</v>
      </c>
      <c r="O27">
        <v>0</v>
      </c>
      <c r="P27">
        <v>0</v>
      </c>
      <c r="Q27">
        <v>0</v>
      </c>
      <c r="S27" s="3">
        <f t="shared" si="0"/>
        <v>335</v>
      </c>
      <c r="T27" s="3">
        <f t="shared" si="1"/>
        <v>1291</v>
      </c>
    </row>
    <row r="28" spans="1:20" x14ac:dyDescent="0.25">
      <c r="A28" t="s">
        <v>42</v>
      </c>
      <c r="B28">
        <v>9</v>
      </c>
      <c r="C28">
        <v>34</v>
      </c>
      <c r="D28">
        <v>24</v>
      </c>
      <c r="E28">
        <v>0</v>
      </c>
      <c r="F28">
        <v>30</v>
      </c>
      <c r="G28">
        <v>75</v>
      </c>
      <c r="H28">
        <v>18</v>
      </c>
      <c r="I28">
        <v>0</v>
      </c>
      <c r="J28">
        <v>74</v>
      </c>
      <c r="K28">
        <v>43</v>
      </c>
      <c r="L28">
        <v>36</v>
      </c>
      <c r="M28">
        <v>0</v>
      </c>
      <c r="N28">
        <v>0</v>
      </c>
      <c r="O28">
        <v>0</v>
      </c>
      <c r="P28">
        <v>0</v>
      </c>
      <c r="Q28">
        <v>0</v>
      </c>
      <c r="S28" s="3">
        <f t="shared" si="0"/>
        <v>343</v>
      </c>
      <c r="T28" s="3">
        <f t="shared" si="1"/>
        <v>1348</v>
      </c>
    </row>
    <row r="29" spans="1:20" x14ac:dyDescent="0.25">
      <c r="A29" t="s">
        <v>43</v>
      </c>
      <c r="B29">
        <v>6</v>
      </c>
      <c r="C29">
        <v>30</v>
      </c>
      <c r="D29">
        <v>21</v>
      </c>
      <c r="E29">
        <v>0</v>
      </c>
      <c r="F29">
        <v>29</v>
      </c>
      <c r="G29">
        <v>84</v>
      </c>
      <c r="H29">
        <v>7</v>
      </c>
      <c r="I29">
        <v>0</v>
      </c>
      <c r="J29">
        <v>79</v>
      </c>
      <c r="K29">
        <v>50</v>
      </c>
      <c r="L29">
        <v>47</v>
      </c>
      <c r="M29">
        <v>0</v>
      </c>
      <c r="N29">
        <v>0</v>
      </c>
      <c r="O29">
        <v>0</v>
      </c>
      <c r="P29">
        <v>0</v>
      </c>
      <c r="Q29">
        <v>0</v>
      </c>
      <c r="S29" s="3">
        <f t="shared" si="0"/>
        <v>353</v>
      </c>
      <c r="T29" s="3">
        <f t="shared" si="1"/>
        <v>1365</v>
      </c>
    </row>
    <row r="30" spans="1:20" x14ac:dyDescent="0.25">
      <c r="A30" t="s">
        <v>44</v>
      </c>
      <c r="B30">
        <v>4</v>
      </c>
      <c r="C30">
        <v>42</v>
      </c>
      <c r="D30">
        <v>22</v>
      </c>
      <c r="E30">
        <v>0</v>
      </c>
      <c r="F30">
        <v>26</v>
      </c>
      <c r="G30">
        <v>76</v>
      </c>
      <c r="H30">
        <v>14</v>
      </c>
      <c r="I30">
        <v>0</v>
      </c>
      <c r="J30">
        <v>96</v>
      </c>
      <c r="K30">
        <v>57</v>
      </c>
      <c r="L30">
        <v>45</v>
      </c>
      <c r="M30">
        <v>0</v>
      </c>
      <c r="N30">
        <v>0</v>
      </c>
      <c r="O30">
        <v>0</v>
      </c>
      <c r="P30">
        <v>0</v>
      </c>
      <c r="Q30">
        <v>0</v>
      </c>
      <c r="S30" s="3">
        <f t="shared" si="0"/>
        <v>382</v>
      </c>
      <c r="T30" s="3">
        <f t="shared" si="1"/>
        <v>1413</v>
      </c>
    </row>
    <row r="31" spans="1:20" x14ac:dyDescent="0.25">
      <c r="A31" t="s">
        <v>45</v>
      </c>
      <c r="B31">
        <v>14</v>
      </c>
      <c r="C31">
        <v>39</v>
      </c>
      <c r="D31">
        <v>20</v>
      </c>
      <c r="E31">
        <v>0</v>
      </c>
      <c r="F31">
        <v>40</v>
      </c>
      <c r="G31">
        <v>92</v>
      </c>
      <c r="H31">
        <v>18</v>
      </c>
      <c r="I31">
        <v>0</v>
      </c>
      <c r="J31">
        <v>104</v>
      </c>
      <c r="K31">
        <v>40</v>
      </c>
      <c r="L31">
        <v>56</v>
      </c>
      <c r="M31">
        <v>0</v>
      </c>
      <c r="N31">
        <v>0</v>
      </c>
      <c r="O31">
        <v>0</v>
      </c>
      <c r="P31">
        <v>0</v>
      </c>
      <c r="Q31">
        <v>0</v>
      </c>
      <c r="S31" s="3">
        <f t="shared" si="0"/>
        <v>423</v>
      </c>
      <c r="T31" s="3">
        <f t="shared" si="1"/>
        <v>1501</v>
      </c>
    </row>
    <row r="32" spans="1:20" x14ac:dyDescent="0.25">
      <c r="A32" t="s">
        <v>46</v>
      </c>
      <c r="B32">
        <v>10</v>
      </c>
      <c r="C32">
        <v>36</v>
      </c>
      <c r="D32">
        <v>18</v>
      </c>
      <c r="E32">
        <v>0</v>
      </c>
      <c r="F32">
        <v>32</v>
      </c>
      <c r="G32">
        <v>113</v>
      </c>
      <c r="H32">
        <v>18</v>
      </c>
      <c r="I32">
        <v>0</v>
      </c>
      <c r="J32">
        <v>111</v>
      </c>
      <c r="K32">
        <v>61</v>
      </c>
      <c r="L32">
        <v>54</v>
      </c>
      <c r="M32">
        <v>0</v>
      </c>
      <c r="N32">
        <v>0</v>
      </c>
      <c r="O32">
        <v>0</v>
      </c>
      <c r="P32">
        <v>0</v>
      </c>
      <c r="Q32">
        <v>0</v>
      </c>
      <c r="S32" s="3">
        <f t="shared" si="0"/>
        <v>453</v>
      </c>
      <c r="T32" s="3">
        <f t="shared" si="1"/>
        <v>1611</v>
      </c>
    </row>
    <row r="33" spans="1:20" x14ac:dyDescent="0.25">
      <c r="A33" t="s">
        <v>47</v>
      </c>
      <c r="B33">
        <v>12</v>
      </c>
      <c r="C33">
        <v>32</v>
      </c>
      <c r="D33">
        <v>22</v>
      </c>
      <c r="E33">
        <v>0</v>
      </c>
      <c r="F33">
        <v>34</v>
      </c>
      <c r="G33">
        <v>98</v>
      </c>
      <c r="H33">
        <v>13</v>
      </c>
      <c r="I33">
        <v>0</v>
      </c>
      <c r="J33">
        <v>85</v>
      </c>
      <c r="K33">
        <v>42</v>
      </c>
      <c r="L33">
        <v>49</v>
      </c>
      <c r="M33">
        <v>0</v>
      </c>
      <c r="N33">
        <v>0</v>
      </c>
      <c r="O33">
        <v>0</v>
      </c>
      <c r="P33">
        <v>0</v>
      </c>
      <c r="Q33">
        <v>0</v>
      </c>
      <c r="S33" s="3">
        <f t="shared" si="0"/>
        <v>387</v>
      </c>
      <c r="T33" s="3">
        <f t="shared" si="1"/>
        <v>1645</v>
      </c>
    </row>
    <row r="34" spans="1:20" x14ac:dyDescent="0.25">
      <c r="A34" t="s">
        <v>48</v>
      </c>
      <c r="B34">
        <v>10</v>
      </c>
      <c r="C34">
        <v>43</v>
      </c>
      <c r="D34">
        <v>18</v>
      </c>
      <c r="E34">
        <v>0</v>
      </c>
      <c r="F34">
        <v>39</v>
      </c>
      <c r="G34">
        <v>100</v>
      </c>
      <c r="H34">
        <v>15</v>
      </c>
      <c r="I34">
        <v>0</v>
      </c>
      <c r="J34">
        <v>94</v>
      </c>
      <c r="K34">
        <v>51</v>
      </c>
      <c r="L34">
        <v>41</v>
      </c>
      <c r="M34">
        <v>0</v>
      </c>
      <c r="N34">
        <v>0</v>
      </c>
      <c r="O34">
        <v>0</v>
      </c>
      <c r="P34">
        <v>0</v>
      </c>
      <c r="Q34">
        <v>0</v>
      </c>
      <c r="S34" s="3">
        <f t="shared" si="0"/>
        <v>411</v>
      </c>
      <c r="T34" s="12">
        <f t="shared" si="1"/>
        <v>1674</v>
      </c>
    </row>
    <row r="35" spans="1:20" x14ac:dyDescent="0.25">
      <c r="A35" t="s">
        <v>49</v>
      </c>
      <c r="B35">
        <v>10</v>
      </c>
      <c r="C35">
        <v>43</v>
      </c>
      <c r="D35">
        <v>19</v>
      </c>
      <c r="E35">
        <v>0</v>
      </c>
      <c r="F35">
        <v>34</v>
      </c>
      <c r="G35">
        <v>96</v>
      </c>
      <c r="H35">
        <v>12</v>
      </c>
      <c r="I35">
        <v>0</v>
      </c>
      <c r="J35">
        <v>95</v>
      </c>
      <c r="K35">
        <v>38</v>
      </c>
      <c r="L35">
        <v>47</v>
      </c>
      <c r="M35">
        <v>0</v>
      </c>
      <c r="N35">
        <v>0</v>
      </c>
      <c r="O35">
        <v>0</v>
      </c>
      <c r="P35">
        <v>0</v>
      </c>
      <c r="Q35">
        <v>0</v>
      </c>
      <c r="S35" s="3">
        <f t="shared" si="0"/>
        <v>394</v>
      </c>
      <c r="T35" s="13">
        <f t="shared" si="1"/>
        <v>1645</v>
      </c>
    </row>
    <row r="36" spans="1:20" x14ac:dyDescent="0.25">
      <c r="A36" t="s">
        <v>50</v>
      </c>
      <c r="B36">
        <v>15</v>
      </c>
      <c r="C36">
        <v>43</v>
      </c>
      <c r="D36">
        <v>19</v>
      </c>
      <c r="E36">
        <v>0</v>
      </c>
      <c r="F36">
        <v>33</v>
      </c>
      <c r="G36">
        <v>91</v>
      </c>
      <c r="H36">
        <v>7</v>
      </c>
      <c r="I36">
        <v>0</v>
      </c>
      <c r="J36">
        <v>72</v>
      </c>
      <c r="K36">
        <v>44</v>
      </c>
      <c r="L36">
        <v>45</v>
      </c>
      <c r="M36">
        <v>0</v>
      </c>
      <c r="N36">
        <v>0</v>
      </c>
      <c r="O36">
        <v>0</v>
      </c>
      <c r="P36">
        <v>0</v>
      </c>
      <c r="Q36">
        <v>0</v>
      </c>
      <c r="S36" s="3">
        <f t="shared" si="0"/>
        <v>369</v>
      </c>
      <c r="T36" s="3">
        <f t="shared" si="1"/>
        <v>1561</v>
      </c>
    </row>
    <row r="37" spans="1:20" x14ac:dyDescent="0.25">
      <c r="A37" t="s">
        <v>51</v>
      </c>
      <c r="B37">
        <v>11</v>
      </c>
      <c r="C37">
        <v>32</v>
      </c>
      <c r="D37">
        <v>21</v>
      </c>
      <c r="E37">
        <v>0</v>
      </c>
      <c r="F37">
        <v>26</v>
      </c>
      <c r="G37">
        <v>89</v>
      </c>
      <c r="H37">
        <v>16</v>
      </c>
      <c r="I37">
        <v>0</v>
      </c>
      <c r="J37">
        <v>76</v>
      </c>
      <c r="K37">
        <v>50</v>
      </c>
      <c r="L37">
        <v>40</v>
      </c>
      <c r="M37">
        <v>0</v>
      </c>
      <c r="N37">
        <v>0</v>
      </c>
      <c r="O37">
        <v>0</v>
      </c>
      <c r="P37">
        <v>0</v>
      </c>
      <c r="Q37">
        <v>0</v>
      </c>
      <c r="S37" s="3">
        <f t="shared" si="0"/>
        <v>361</v>
      </c>
      <c r="T37" s="3">
        <f t="shared" si="1"/>
        <v>1535</v>
      </c>
    </row>
    <row r="38" spans="1:20" x14ac:dyDescent="0.25">
      <c r="A38" t="s">
        <v>52</v>
      </c>
      <c r="B38">
        <v>3</v>
      </c>
      <c r="C38">
        <v>42</v>
      </c>
      <c r="D38">
        <v>23</v>
      </c>
      <c r="E38">
        <v>0</v>
      </c>
      <c r="F38">
        <v>30</v>
      </c>
      <c r="G38">
        <v>97</v>
      </c>
      <c r="H38">
        <v>11</v>
      </c>
      <c r="I38">
        <v>0</v>
      </c>
      <c r="J38">
        <v>105</v>
      </c>
      <c r="K38">
        <v>51</v>
      </c>
      <c r="L38">
        <v>39</v>
      </c>
      <c r="M38">
        <v>0</v>
      </c>
      <c r="N38">
        <v>0</v>
      </c>
      <c r="O38">
        <v>0</v>
      </c>
      <c r="P38">
        <v>0</v>
      </c>
      <c r="Q38">
        <v>0</v>
      </c>
      <c r="S38" s="3">
        <f t="shared" si="0"/>
        <v>401</v>
      </c>
      <c r="T38" s="3">
        <f t="shared" si="1"/>
        <v>1525</v>
      </c>
    </row>
    <row r="39" spans="1:20" x14ac:dyDescent="0.25">
      <c r="A39" t="s">
        <v>53</v>
      </c>
      <c r="B39">
        <v>13</v>
      </c>
      <c r="C39">
        <v>38</v>
      </c>
      <c r="D39">
        <v>15</v>
      </c>
      <c r="E39">
        <v>0</v>
      </c>
      <c r="F39">
        <v>20</v>
      </c>
      <c r="G39">
        <v>96</v>
      </c>
      <c r="H39">
        <v>16</v>
      </c>
      <c r="I39">
        <v>0</v>
      </c>
      <c r="J39">
        <v>95</v>
      </c>
      <c r="K39">
        <v>47</v>
      </c>
      <c r="L39">
        <v>36</v>
      </c>
      <c r="M39">
        <v>0</v>
      </c>
      <c r="N39">
        <v>0</v>
      </c>
      <c r="O39">
        <v>0</v>
      </c>
      <c r="P39">
        <v>0</v>
      </c>
      <c r="Q39">
        <v>0</v>
      </c>
      <c r="S39" s="3">
        <f t="shared" si="0"/>
        <v>376</v>
      </c>
      <c r="T39" s="3">
        <f t="shared" si="1"/>
        <v>1507</v>
      </c>
    </row>
    <row r="40" spans="1:20" x14ac:dyDescent="0.25">
      <c r="A40" t="s">
        <v>54</v>
      </c>
      <c r="B40">
        <v>10</v>
      </c>
      <c r="C40">
        <v>42</v>
      </c>
      <c r="D40">
        <v>20</v>
      </c>
      <c r="E40">
        <v>0</v>
      </c>
      <c r="F40">
        <v>37</v>
      </c>
      <c r="G40">
        <v>128</v>
      </c>
      <c r="H40">
        <v>14</v>
      </c>
      <c r="I40">
        <v>0</v>
      </c>
      <c r="J40">
        <v>86</v>
      </c>
      <c r="K40">
        <v>34</v>
      </c>
      <c r="L40">
        <v>49</v>
      </c>
      <c r="M40">
        <v>0</v>
      </c>
      <c r="N40">
        <v>0</v>
      </c>
      <c r="O40">
        <v>0</v>
      </c>
      <c r="P40">
        <v>0</v>
      </c>
      <c r="Q40">
        <v>0</v>
      </c>
      <c r="S40" s="3">
        <f t="shared" si="0"/>
        <v>420</v>
      </c>
      <c r="T40" s="3">
        <f t="shared" si="1"/>
        <v>1558</v>
      </c>
    </row>
    <row r="41" spans="1:20" x14ac:dyDescent="0.25">
      <c r="A41" t="s">
        <v>55</v>
      </c>
      <c r="B41">
        <v>5</v>
      </c>
      <c r="C41">
        <v>44</v>
      </c>
      <c r="D41">
        <v>29</v>
      </c>
      <c r="E41">
        <v>0</v>
      </c>
      <c r="F41">
        <v>39</v>
      </c>
      <c r="G41">
        <v>102</v>
      </c>
      <c r="H41">
        <v>25</v>
      </c>
      <c r="I41">
        <v>0</v>
      </c>
      <c r="J41">
        <v>114</v>
      </c>
      <c r="K41">
        <v>55</v>
      </c>
      <c r="L41">
        <v>37</v>
      </c>
      <c r="M41">
        <v>0</v>
      </c>
      <c r="N41">
        <v>0</v>
      </c>
      <c r="O41">
        <v>0</v>
      </c>
      <c r="P41">
        <v>0</v>
      </c>
      <c r="Q41">
        <v>0</v>
      </c>
      <c r="S41" s="3">
        <f t="shared" si="0"/>
        <v>450</v>
      </c>
      <c r="T41" s="3">
        <f t="shared" si="1"/>
        <v>1647</v>
      </c>
    </row>
    <row r="42" spans="1:20" x14ac:dyDescent="0.25">
      <c r="A42" t="s">
        <v>56</v>
      </c>
      <c r="B42">
        <v>10</v>
      </c>
      <c r="C42">
        <v>32</v>
      </c>
      <c r="D42">
        <v>21</v>
      </c>
      <c r="E42">
        <v>0</v>
      </c>
      <c r="F42">
        <v>36</v>
      </c>
      <c r="G42">
        <v>82</v>
      </c>
      <c r="H42">
        <v>11</v>
      </c>
      <c r="I42">
        <v>0</v>
      </c>
      <c r="J42">
        <v>111</v>
      </c>
      <c r="K42">
        <v>41</v>
      </c>
      <c r="L42">
        <v>30</v>
      </c>
      <c r="M42">
        <v>0</v>
      </c>
      <c r="N42">
        <v>0</v>
      </c>
      <c r="O42">
        <v>0</v>
      </c>
      <c r="P42">
        <v>0</v>
      </c>
      <c r="Q42">
        <v>0</v>
      </c>
      <c r="S42" s="3">
        <f t="shared" si="0"/>
        <v>374</v>
      </c>
      <c r="T42" s="3">
        <f t="shared" si="1"/>
        <v>1620</v>
      </c>
    </row>
    <row r="43" spans="1:20" x14ac:dyDescent="0.25">
      <c r="A43" t="s">
        <v>57</v>
      </c>
      <c r="B43">
        <v>13</v>
      </c>
      <c r="C43">
        <v>32</v>
      </c>
      <c r="D43">
        <v>24</v>
      </c>
      <c r="E43">
        <v>0</v>
      </c>
      <c r="F43">
        <v>27</v>
      </c>
      <c r="G43">
        <v>101</v>
      </c>
      <c r="H43">
        <v>22</v>
      </c>
      <c r="I43">
        <v>0</v>
      </c>
      <c r="J43">
        <v>114</v>
      </c>
      <c r="K43">
        <v>62</v>
      </c>
      <c r="L43">
        <v>41</v>
      </c>
      <c r="M43">
        <v>0</v>
      </c>
      <c r="N43">
        <v>0</v>
      </c>
      <c r="O43">
        <v>0</v>
      </c>
      <c r="P43">
        <v>0</v>
      </c>
      <c r="Q43">
        <v>0</v>
      </c>
      <c r="S43" s="3">
        <f t="shared" si="0"/>
        <v>436</v>
      </c>
      <c r="T43" s="3">
        <f t="shared" si="1"/>
        <v>1680</v>
      </c>
    </row>
    <row r="44" spans="1:20" x14ac:dyDescent="0.25">
      <c r="A44" t="s">
        <v>58</v>
      </c>
      <c r="B44">
        <v>11</v>
      </c>
      <c r="C44">
        <v>43</v>
      </c>
      <c r="D44">
        <v>20</v>
      </c>
      <c r="E44">
        <v>0</v>
      </c>
      <c r="F44">
        <v>30</v>
      </c>
      <c r="G44">
        <v>111</v>
      </c>
      <c r="H44">
        <v>25</v>
      </c>
      <c r="I44">
        <v>0</v>
      </c>
      <c r="J44">
        <v>132</v>
      </c>
      <c r="K44">
        <v>51</v>
      </c>
      <c r="L44">
        <v>50</v>
      </c>
      <c r="M44">
        <v>0</v>
      </c>
      <c r="N44">
        <v>0</v>
      </c>
      <c r="O44">
        <v>0</v>
      </c>
      <c r="P44">
        <v>0</v>
      </c>
      <c r="Q44">
        <v>0</v>
      </c>
      <c r="S44" s="3">
        <f t="shared" si="0"/>
        <v>473</v>
      </c>
      <c r="T44" s="3">
        <f t="shared" si="1"/>
        <v>1733</v>
      </c>
    </row>
    <row r="45" spans="1:20" x14ac:dyDescent="0.25">
      <c r="A45" t="s">
        <v>59</v>
      </c>
      <c r="B45">
        <v>11</v>
      </c>
      <c r="C45">
        <v>28</v>
      </c>
      <c r="D45">
        <v>23</v>
      </c>
      <c r="E45">
        <v>0</v>
      </c>
      <c r="F45">
        <v>21</v>
      </c>
      <c r="G45">
        <v>133</v>
      </c>
      <c r="H45">
        <v>16</v>
      </c>
      <c r="I45">
        <v>0</v>
      </c>
      <c r="J45">
        <v>115</v>
      </c>
      <c r="K45">
        <v>52</v>
      </c>
      <c r="L45">
        <v>59</v>
      </c>
      <c r="M45">
        <v>0</v>
      </c>
      <c r="N45">
        <v>0</v>
      </c>
      <c r="O45">
        <v>0</v>
      </c>
      <c r="P45">
        <v>0</v>
      </c>
      <c r="Q45">
        <v>0</v>
      </c>
      <c r="S45" s="3">
        <f t="shared" si="0"/>
        <v>458</v>
      </c>
      <c r="T45" s="3">
        <f t="shared" si="1"/>
        <v>1741</v>
      </c>
    </row>
    <row r="46" spans="1:20" x14ac:dyDescent="0.25">
      <c r="A46" t="s">
        <v>60</v>
      </c>
      <c r="B46">
        <v>4</v>
      </c>
      <c r="C46">
        <v>41</v>
      </c>
      <c r="D46">
        <v>13</v>
      </c>
      <c r="E46">
        <v>0</v>
      </c>
      <c r="F46">
        <v>18</v>
      </c>
      <c r="G46">
        <v>105</v>
      </c>
      <c r="H46">
        <v>18</v>
      </c>
      <c r="I46">
        <v>0</v>
      </c>
      <c r="J46">
        <v>119</v>
      </c>
      <c r="K46">
        <v>74</v>
      </c>
      <c r="L46">
        <v>50</v>
      </c>
      <c r="M46">
        <v>0</v>
      </c>
      <c r="N46">
        <v>0</v>
      </c>
      <c r="O46">
        <v>0</v>
      </c>
      <c r="P46">
        <v>0</v>
      </c>
      <c r="Q46">
        <v>0</v>
      </c>
      <c r="S46" s="3">
        <f t="shared" si="0"/>
        <v>442</v>
      </c>
      <c r="T46" s="3">
        <f t="shared" si="1"/>
        <v>1809</v>
      </c>
    </row>
    <row r="47" spans="1:20" x14ac:dyDescent="0.25">
      <c r="A47" t="s">
        <v>61</v>
      </c>
      <c r="B47">
        <v>14</v>
      </c>
      <c r="C47">
        <v>33</v>
      </c>
      <c r="D47">
        <v>25</v>
      </c>
      <c r="E47">
        <v>0</v>
      </c>
      <c r="F47">
        <v>22</v>
      </c>
      <c r="G47">
        <v>129</v>
      </c>
      <c r="H47">
        <v>19</v>
      </c>
      <c r="I47">
        <v>0</v>
      </c>
      <c r="J47">
        <v>113</v>
      </c>
      <c r="K47">
        <v>52</v>
      </c>
      <c r="L47">
        <v>41</v>
      </c>
      <c r="M47">
        <v>0</v>
      </c>
      <c r="N47">
        <v>0</v>
      </c>
      <c r="O47">
        <v>0</v>
      </c>
      <c r="P47">
        <v>0</v>
      </c>
      <c r="Q47">
        <v>0</v>
      </c>
      <c r="S47" s="3">
        <f t="shared" si="0"/>
        <v>448</v>
      </c>
      <c r="T47" s="3">
        <f t="shared" si="1"/>
        <v>1821</v>
      </c>
    </row>
    <row r="48" spans="1:20" x14ac:dyDescent="0.25">
      <c r="A48" t="s">
        <v>62</v>
      </c>
      <c r="B48">
        <v>12</v>
      </c>
      <c r="C48">
        <v>32</v>
      </c>
      <c r="D48">
        <v>28</v>
      </c>
      <c r="E48">
        <v>0</v>
      </c>
      <c r="F48">
        <v>29</v>
      </c>
      <c r="G48">
        <v>128</v>
      </c>
      <c r="H48">
        <v>25</v>
      </c>
      <c r="I48">
        <v>0</v>
      </c>
      <c r="J48">
        <v>144</v>
      </c>
      <c r="K48">
        <v>51</v>
      </c>
      <c r="L48">
        <v>53</v>
      </c>
      <c r="M48">
        <v>0</v>
      </c>
      <c r="N48">
        <v>2</v>
      </c>
      <c r="O48">
        <v>0</v>
      </c>
      <c r="P48">
        <v>0</v>
      </c>
      <c r="Q48">
        <v>0</v>
      </c>
      <c r="S48" s="3">
        <f t="shared" si="0"/>
        <v>504</v>
      </c>
      <c r="T48" s="3">
        <f t="shared" si="1"/>
        <v>1852</v>
      </c>
    </row>
    <row r="49" spans="1:20" x14ac:dyDescent="0.25">
      <c r="A49" t="s">
        <v>63</v>
      </c>
      <c r="B49">
        <v>12</v>
      </c>
      <c r="C49">
        <v>32</v>
      </c>
      <c r="D49">
        <v>23</v>
      </c>
      <c r="E49">
        <v>0</v>
      </c>
      <c r="F49">
        <v>17</v>
      </c>
      <c r="G49">
        <v>152</v>
      </c>
      <c r="H49">
        <v>14</v>
      </c>
      <c r="I49">
        <v>0</v>
      </c>
      <c r="J49">
        <v>126</v>
      </c>
      <c r="K49">
        <v>55</v>
      </c>
      <c r="L49">
        <v>60</v>
      </c>
      <c r="M49">
        <v>0</v>
      </c>
      <c r="N49">
        <v>0</v>
      </c>
      <c r="O49">
        <v>0</v>
      </c>
      <c r="P49">
        <v>0</v>
      </c>
      <c r="Q49">
        <v>0</v>
      </c>
      <c r="S49" s="3">
        <f t="shared" si="0"/>
        <v>491</v>
      </c>
      <c r="T49" s="3">
        <f t="shared" si="1"/>
        <v>1885</v>
      </c>
    </row>
    <row r="50" spans="1:20" x14ac:dyDescent="0.25">
      <c r="A50" t="s">
        <v>64</v>
      </c>
      <c r="B50">
        <v>10</v>
      </c>
      <c r="C50">
        <v>41</v>
      </c>
      <c r="D50">
        <v>35</v>
      </c>
      <c r="E50">
        <v>0</v>
      </c>
      <c r="F50">
        <v>24</v>
      </c>
      <c r="G50">
        <v>133</v>
      </c>
      <c r="H50">
        <v>17</v>
      </c>
      <c r="I50">
        <v>0</v>
      </c>
      <c r="J50">
        <v>123</v>
      </c>
      <c r="K50">
        <v>66</v>
      </c>
      <c r="L50">
        <v>51</v>
      </c>
      <c r="M50">
        <v>0</v>
      </c>
      <c r="N50">
        <v>0</v>
      </c>
      <c r="O50">
        <v>0</v>
      </c>
      <c r="P50">
        <v>0</v>
      </c>
      <c r="Q50">
        <v>0</v>
      </c>
      <c r="S50" s="3">
        <f t="shared" si="0"/>
        <v>500</v>
      </c>
      <c r="T50" s="13">
        <f t="shared" si="1"/>
        <v>1943</v>
      </c>
    </row>
    <row r="51" spans="1:20" x14ac:dyDescent="0.25">
      <c r="A51" t="s">
        <v>65</v>
      </c>
      <c r="B51">
        <v>11</v>
      </c>
      <c r="C51">
        <v>46</v>
      </c>
      <c r="D51">
        <v>38</v>
      </c>
      <c r="E51">
        <v>0</v>
      </c>
      <c r="F51">
        <v>22</v>
      </c>
      <c r="G51">
        <v>159</v>
      </c>
      <c r="H51">
        <v>22</v>
      </c>
      <c r="I51">
        <v>0</v>
      </c>
      <c r="J51">
        <v>116</v>
      </c>
      <c r="K51">
        <v>66</v>
      </c>
      <c r="L51">
        <v>48</v>
      </c>
      <c r="M51">
        <v>0</v>
      </c>
      <c r="N51">
        <v>0</v>
      </c>
      <c r="O51">
        <v>0</v>
      </c>
      <c r="P51">
        <v>0</v>
      </c>
      <c r="Q51">
        <v>0</v>
      </c>
      <c r="S51" s="3">
        <f t="shared" si="0"/>
        <v>528</v>
      </c>
      <c r="T51" s="3">
        <f t="shared" si="1"/>
        <v>2023</v>
      </c>
    </row>
    <row r="52" spans="1:20" x14ac:dyDescent="0.25">
      <c r="A52" t="s">
        <v>66</v>
      </c>
      <c r="B52">
        <v>13</v>
      </c>
      <c r="C52">
        <v>40</v>
      </c>
      <c r="D52">
        <v>33</v>
      </c>
      <c r="E52">
        <v>0</v>
      </c>
      <c r="F52">
        <v>37</v>
      </c>
      <c r="G52">
        <v>133</v>
      </c>
      <c r="H52">
        <v>14</v>
      </c>
      <c r="I52">
        <v>0</v>
      </c>
      <c r="J52">
        <v>120</v>
      </c>
      <c r="K52">
        <v>82</v>
      </c>
      <c r="L52">
        <v>57</v>
      </c>
      <c r="M52">
        <v>0</v>
      </c>
      <c r="N52">
        <v>0</v>
      </c>
      <c r="O52">
        <v>0</v>
      </c>
      <c r="P52">
        <v>0</v>
      </c>
      <c r="Q52">
        <v>0</v>
      </c>
      <c r="S52" s="3">
        <f t="shared" si="0"/>
        <v>529</v>
      </c>
      <c r="T52" s="12">
        <f t="shared" si="1"/>
        <v>2048</v>
      </c>
    </row>
    <row r="53" spans="1:20" x14ac:dyDescent="0.25">
      <c r="A53" t="s">
        <v>67</v>
      </c>
      <c r="B53">
        <v>12</v>
      </c>
      <c r="C53">
        <v>44</v>
      </c>
      <c r="D53">
        <v>32</v>
      </c>
      <c r="E53">
        <v>0</v>
      </c>
      <c r="F53">
        <v>25</v>
      </c>
      <c r="G53">
        <v>93</v>
      </c>
      <c r="H53">
        <v>10</v>
      </c>
      <c r="I53">
        <v>0</v>
      </c>
      <c r="J53">
        <v>97</v>
      </c>
      <c r="K53">
        <v>67</v>
      </c>
      <c r="L53">
        <v>44</v>
      </c>
      <c r="M53">
        <v>0</v>
      </c>
      <c r="N53">
        <v>0</v>
      </c>
      <c r="O53">
        <v>0</v>
      </c>
      <c r="P53">
        <v>0</v>
      </c>
      <c r="Q53">
        <v>0</v>
      </c>
      <c r="S53" s="3">
        <f t="shared" si="0"/>
        <v>424</v>
      </c>
      <c r="T53" s="3">
        <f t="shared" si="1"/>
        <v>1981</v>
      </c>
    </row>
    <row r="54" spans="1:20" x14ac:dyDescent="0.25">
      <c r="A54" t="s">
        <v>68</v>
      </c>
      <c r="B54">
        <v>10</v>
      </c>
      <c r="C54">
        <v>41</v>
      </c>
      <c r="D54">
        <v>24</v>
      </c>
      <c r="E54">
        <v>0</v>
      </c>
      <c r="F54">
        <v>27</v>
      </c>
      <c r="G54">
        <v>88</v>
      </c>
      <c r="H54">
        <v>15</v>
      </c>
      <c r="I54">
        <v>0</v>
      </c>
      <c r="J54">
        <v>64</v>
      </c>
      <c r="K54">
        <v>69</v>
      </c>
      <c r="L54">
        <v>59</v>
      </c>
      <c r="M54">
        <v>0</v>
      </c>
      <c r="N54">
        <v>0</v>
      </c>
      <c r="O54">
        <v>0</v>
      </c>
      <c r="P54">
        <v>0</v>
      </c>
      <c r="Q54">
        <v>0</v>
      </c>
      <c r="S54" s="3">
        <f t="shared" si="0"/>
        <v>397</v>
      </c>
      <c r="T54" s="3">
        <f t="shared" si="1"/>
        <v>1878</v>
      </c>
    </row>
    <row r="55" spans="1:20" x14ac:dyDescent="0.25">
      <c r="A55" t="s">
        <v>69</v>
      </c>
      <c r="B55">
        <v>6</v>
      </c>
      <c r="C55">
        <v>35</v>
      </c>
      <c r="D55">
        <v>20</v>
      </c>
      <c r="E55">
        <v>0</v>
      </c>
      <c r="F55">
        <v>13</v>
      </c>
      <c r="G55">
        <v>85</v>
      </c>
      <c r="H55">
        <v>8</v>
      </c>
      <c r="I55">
        <v>0</v>
      </c>
      <c r="J55">
        <v>70</v>
      </c>
      <c r="K55">
        <v>54</v>
      </c>
      <c r="L55">
        <v>65</v>
      </c>
      <c r="M55">
        <v>0</v>
      </c>
      <c r="N55">
        <v>0</v>
      </c>
      <c r="O55">
        <v>0</v>
      </c>
      <c r="P55">
        <v>0</v>
      </c>
      <c r="Q55">
        <v>0</v>
      </c>
      <c r="S55" s="3">
        <f t="shared" si="0"/>
        <v>356</v>
      </c>
      <c r="T55" s="3">
        <f t="shared" si="1"/>
        <v>1706</v>
      </c>
    </row>
    <row r="56" spans="1:20" x14ac:dyDescent="0.25">
      <c r="A56" t="s">
        <v>70</v>
      </c>
      <c r="B56">
        <v>15</v>
      </c>
      <c r="C56">
        <v>46</v>
      </c>
      <c r="D56">
        <v>22</v>
      </c>
      <c r="E56">
        <v>0</v>
      </c>
      <c r="F56">
        <v>14</v>
      </c>
      <c r="G56">
        <v>68</v>
      </c>
      <c r="H56">
        <v>8</v>
      </c>
      <c r="I56">
        <v>0</v>
      </c>
      <c r="J56">
        <v>74</v>
      </c>
      <c r="K56">
        <v>48</v>
      </c>
      <c r="L56">
        <v>53</v>
      </c>
      <c r="M56">
        <v>0</v>
      </c>
      <c r="N56">
        <v>0</v>
      </c>
      <c r="O56">
        <v>0</v>
      </c>
      <c r="P56">
        <v>0</v>
      </c>
      <c r="Q56">
        <v>0</v>
      </c>
      <c r="S56" s="3">
        <f t="shared" si="0"/>
        <v>348</v>
      </c>
      <c r="T56" s="3">
        <f t="shared" si="1"/>
        <v>1525</v>
      </c>
    </row>
    <row r="57" spans="1:20" x14ac:dyDescent="0.25">
      <c r="A57" t="s">
        <v>71</v>
      </c>
      <c r="B57">
        <v>22</v>
      </c>
      <c r="C57">
        <v>50</v>
      </c>
      <c r="D57">
        <v>24</v>
      </c>
      <c r="E57">
        <v>0</v>
      </c>
      <c r="F57">
        <v>18</v>
      </c>
      <c r="G57">
        <v>57</v>
      </c>
      <c r="H57">
        <v>16</v>
      </c>
      <c r="I57">
        <v>0</v>
      </c>
      <c r="J57">
        <v>71</v>
      </c>
      <c r="K57">
        <v>49</v>
      </c>
      <c r="L57">
        <v>61</v>
      </c>
      <c r="M57">
        <v>0</v>
      </c>
      <c r="N57">
        <v>0</v>
      </c>
      <c r="O57">
        <v>0</v>
      </c>
      <c r="P57">
        <v>0</v>
      </c>
      <c r="Q57">
        <v>0</v>
      </c>
      <c r="S57" s="3">
        <f t="shared" si="0"/>
        <v>368</v>
      </c>
      <c r="T57" s="3">
        <f t="shared" si="1"/>
        <v>1469</v>
      </c>
    </row>
    <row r="58" spans="1:20" x14ac:dyDescent="0.25">
      <c r="A58" t="s">
        <v>72</v>
      </c>
      <c r="B58">
        <v>11</v>
      </c>
      <c r="C58">
        <v>36</v>
      </c>
      <c r="D58">
        <v>19</v>
      </c>
      <c r="E58">
        <v>0</v>
      </c>
      <c r="F58">
        <v>15</v>
      </c>
      <c r="G58">
        <v>68</v>
      </c>
      <c r="H58">
        <v>26</v>
      </c>
      <c r="I58">
        <v>0</v>
      </c>
      <c r="J58">
        <v>73</v>
      </c>
      <c r="K58">
        <v>43</v>
      </c>
      <c r="L58">
        <v>49</v>
      </c>
      <c r="M58">
        <v>0</v>
      </c>
      <c r="N58">
        <v>0</v>
      </c>
      <c r="O58">
        <v>0</v>
      </c>
      <c r="P58">
        <v>0</v>
      </c>
      <c r="Q58">
        <v>0</v>
      </c>
      <c r="S58" s="3">
        <f t="shared" si="0"/>
        <v>340</v>
      </c>
      <c r="T58" s="3">
        <f t="shared" si="1"/>
        <v>1412</v>
      </c>
    </row>
    <row r="61" spans="1:20" s="3" customFormat="1" ht="24.75" customHeight="1" x14ac:dyDescent="0.25">
      <c r="B61" s="9" t="s">
        <v>16</v>
      </c>
      <c r="C61" s="10"/>
      <c r="D61" s="10"/>
      <c r="E61" s="10"/>
      <c r="F61" s="9" t="s">
        <v>75</v>
      </c>
      <c r="G61" s="10"/>
      <c r="H61" s="10"/>
      <c r="I61" s="10"/>
      <c r="J61" s="9" t="s">
        <v>18</v>
      </c>
      <c r="K61" s="10"/>
      <c r="L61" s="10"/>
      <c r="M61" s="10"/>
      <c r="N61" s="9" t="s">
        <v>76</v>
      </c>
      <c r="O61" s="10"/>
      <c r="P61" s="10"/>
      <c r="Q61" s="10"/>
      <c r="R61" s="5"/>
    </row>
    <row r="62" spans="1:20" s="3" customFormat="1" ht="26.4" x14ac:dyDescent="0.25">
      <c r="A62" s="4" t="s">
        <v>20</v>
      </c>
      <c r="B62" s="4" t="s">
        <v>21</v>
      </c>
      <c r="C62" s="4" t="s">
        <v>22</v>
      </c>
      <c r="D62" s="4" t="s">
        <v>23</v>
      </c>
      <c r="E62" s="4" t="s">
        <v>24</v>
      </c>
      <c r="F62" s="4" t="s">
        <v>21</v>
      </c>
      <c r="G62" s="4" t="s">
        <v>22</v>
      </c>
      <c r="H62" s="4" t="s">
        <v>23</v>
      </c>
      <c r="I62" s="4" t="s">
        <v>24</v>
      </c>
      <c r="J62" s="4" t="s">
        <v>21</v>
      </c>
      <c r="K62" s="4" t="s">
        <v>22</v>
      </c>
      <c r="L62" s="4" t="s">
        <v>23</v>
      </c>
      <c r="M62" s="4" t="s">
        <v>24</v>
      </c>
      <c r="N62" s="4" t="s">
        <v>21</v>
      </c>
      <c r="O62" s="4" t="s">
        <v>22</v>
      </c>
      <c r="P62" s="4" t="s">
        <v>23</v>
      </c>
      <c r="Q62" s="4" t="s">
        <v>24</v>
      </c>
      <c r="S62" s="11" t="s">
        <v>73</v>
      </c>
      <c r="T62" s="11" t="s">
        <v>74</v>
      </c>
    </row>
    <row r="63" spans="1:20" s="3" customFormat="1" x14ac:dyDescent="0.25">
      <c r="A63" s="13" t="s">
        <v>77</v>
      </c>
      <c r="B63" s="3">
        <f>SUM(B13:B16)</f>
        <v>86</v>
      </c>
      <c r="C63" s="3">
        <f t="shared" ref="C63:Q63" si="2">SUM(C13:C16)</f>
        <v>218</v>
      </c>
      <c r="D63" s="3">
        <f t="shared" si="2"/>
        <v>120</v>
      </c>
      <c r="E63" s="3">
        <f t="shared" si="2"/>
        <v>0</v>
      </c>
      <c r="F63" s="3">
        <f t="shared" si="2"/>
        <v>71</v>
      </c>
      <c r="G63" s="3">
        <f t="shared" si="2"/>
        <v>420</v>
      </c>
      <c r="H63" s="3">
        <f t="shared" si="2"/>
        <v>47</v>
      </c>
      <c r="I63" s="3">
        <f t="shared" si="2"/>
        <v>0</v>
      </c>
      <c r="J63" s="3">
        <f t="shared" si="2"/>
        <v>272</v>
      </c>
      <c r="K63" s="3">
        <f t="shared" si="2"/>
        <v>164</v>
      </c>
      <c r="L63" s="3">
        <f t="shared" si="2"/>
        <v>165</v>
      </c>
      <c r="M63" s="3">
        <f t="shared" si="2"/>
        <v>0</v>
      </c>
      <c r="N63" s="3">
        <f t="shared" si="2"/>
        <v>0</v>
      </c>
      <c r="O63" s="3">
        <f t="shared" si="2"/>
        <v>0</v>
      </c>
      <c r="P63" s="3">
        <f t="shared" si="2"/>
        <v>0</v>
      </c>
      <c r="Q63" s="3">
        <f t="shared" si="2"/>
        <v>0</v>
      </c>
    </row>
    <row r="64" spans="1:20" s="3" customFormat="1" x14ac:dyDescent="0.25"/>
    <row r="65" spans="1:17" s="3" customFormat="1" x14ac:dyDescent="0.25">
      <c r="A65" s="13" t="s">
        <v>78</v>
      </c>
      <c r="B65" s="3">
        <f>SUM(B49:B52)</f>
        <v>46</v>
      </c>
      <c r="C65" s="3">
        <f t="shared" ref="C65:Q65" si="3">SUM(C49:C52)</f>
        <v>159</v>
      </c>
      <c r="D65" s="3">
        <f t="shared" si="3"/>
        <v>129</v>
      </c>
      <c r="E65" s="3">
        <f t="shared" si="3"/>
        <v>0</v>
      </c>
      <c r="F65" s="3">
        <f t="shared" si="3"/>
        <v>100</v>
      </c>
      <c r="G65" s="3">
        <f t="shared" si="3"/>
        <v>577</v>
      </c>
      <c r="H65" s="3">
        <f t="shared" si="3"/>
        <v>67</v>
      </c>
      <c r="I65" s="3">
        <f t="shared" si="3"/>
        <v>0</v>
      </c>
      <c r="J65" s="3">
        <f t="shared" si="3"/>
        <v>485</v>
      </c>
      <c r="K65" s="3">
        <f t="shared" si="3"/>
        <v>269</v>
      </c>
      <c r="L65" s="3">
        <f t="shared" si="3"/>
        <v>216</v>
      </c>
      <c r="M65" s="3">
        <f t="shared" si="3"/>
        <v>0</v>
      </c>
      <c r="N65" s="3">
        <f t="shared" si="3"/>
        <v>0</v>
      </c>
      <c r="O65" s="3">
        <f t="shared" si="3"/>
        <v>0</v>
      </c>
      <c r="P65" s="3">
        <f t="shared" si="3"/>
        <v>0</v>
      </c>
      <c r="Q65" s="3">
        <f t="shared" si="3"/>
        <v>0</v>
      </c>
    </row>
  </sheetData>
  <mergeCells count="24">
    <mergeCell ref="B61:E61"/>
    <mergeCell ref="F61:I61"/>
    <mergeCell ref="J61:M61"/>
    <mergeCell ref="N61:Q61"/>
    <mergeCell ref="A1:B1"/>
    <mergeCell ref="C1:P1"/>
    <mergeCell ref="A2:B2"/>
    <mergeCell ref="C2:P2"/>
    <mergeCell ref="A3:B3"/>
    <mergeCell ref="C3:P3"/>
    <mergeCell ref="A4:B4"/>
    <mergeCell ref="C4:P4"/>
    <mergeCell ref="A5:B5"/>
    <mergeCell ref="C5:P5"/>
    <mergeCell ref="A6:B6"/>
    <mergeCell ref="C6:P6"/>
    <mergeCell ref="A7:B7"/>
    <mergeCell ref="C7:P7"/>
    <mergeCell ref="A8:B8"/>
    <mergeCell ref="C8:P8"/>
    <mergeCell ref="B9:E9"/>
    <mergeCell ref="F9:I9"/>
    <mergeCell ref="J9:M9"/>
    <mergeCell ref="N9:Q9"/>
  </mergeCells>
  <pageMargins left="0.7" right="0.7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OutlineSymbols="0" workbookViewId="0"/>
  </sheetViews>
  <sheetFormatPr defaultRowHeight="13.2" x14ac:dyDescent="0.25"/>
  <sheetData>
    <row r="1" spans="1:18" x14ac:dyDescent="0.25">
      <c r="A1" s="6" t="s">
        <v>0</v>
      </c>
      <c r="B1" s="7"/>
      <c r="C1" s="8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8" x14ac:dyDescent="0.25">
      <c r="A2" s="6" t="s">
        <v>2</v>
      </c>
      <c r="B2" s="7"/>
      <c r="C2" s="8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8" x14ac:dyDescent="0.25">
      <c r="A3" s="6" t="s">
        <v>4</v>
      </c>
      <c r="B3" s="7"/>
      <c r="C3" s="8" t="s">
        <v>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x14ac:dyDescent="0.25">
      <c r="A4" s="6" t="s">
        <v>6</v>
      </c>
      <c r="B4" s="7"/>
      <c r="C4" s="8" t="s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x14ac:dyDescent="0.25">
      <c r="A5" s="6" t="s">
        <v>8</v>
      </c>
      <c r="B5" s="7"/>
      <c r="C5" s="8" t="s">
        <v>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 x14ac:dyDescent="0.25">
      <c r="A6" s="6" t="s">
        <v>10</v>
      </c>
      <c r="B6" s="7"/>
      <c r="C6" s="8" t="s">
        <v>11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8" x14ac:dyDescent="0.25">
      <c r="A7" s="6" t="s">
        <v>12</v>
      </c>
      <c r="B7" s="7"/>
      <c r="C7" s="8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8" x14ac:dyDescent="0.25">
      <c r="A8" s="6" t="s">
        <v>14</v>
      </c>
      <c r="B8" s="7"/>
      <c r="C8" s="8" t="s">
        <v>15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8" ht="24.75" customHeight="1" x14ac:dyDescent="0.25">
      <c r="B9" s="9" t="s">
        <v>16</v>
      </c>
      <c r="C9" s="10"/>
      <c r="D9" s="10"/>
      <c r="E9" s="10"/>
      <c r="F9" s="9" t="s">
        <v>17</v>
      </c>
      <c r="G9" s="10"/>
      <c r="H9" s="10"/>
      <c r="I9" s="10"/>
      <c r="J9" s="9" t="s">
        <v>18</v>
      </c>
      <c r="K9" s="10"/>
      <c r="L9" s="10"/>
      <c r="M9" s="10"/>
      <c r="N9" s="9" t="s">
        <v>19</v>
      </c>
      <c r="O9" s="10"/>
      <c r="P9" s="10"/>
      <c r="Q9" s="10"/>
      <c r="R9" s="2"/>
    </row>
    <row r="10" spans="1:18" ht="26.4" x14ac:dyDescent="0.2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21</v>
      </c>
      <c r="K10" s="1" t="s">
        <v>22</v>
      </c>
      <c r="L10" s="1" t="s">
        <v>23</v>
      </c>
      <c r="M10" s="1" t="s">
        <v>24</v>
      </c>
      <c r="N10" s="1" t="s">
        <v>21</v>
      </c>
      <c r="O10" s="1" t="s">
        <v>22</v>
      </c>
      <c r="P10" s="1" t="s">
        <v>23</v>
      </c>
      <c r="Q10" s="1" t="s">
        <v>24</v>
      </c>
    </row>
    <row r="11" spans="1:18" x14ac:dyDescent="0.25">
      <c r="A11" t="s">
        <v>25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8" x14ac:dyDescent="0.25">
      <c r="A12" t="s">
        <v>26</v>
      </c>
      <c r="B12">
        <v>0</v>
      </c>
      <c r="C12">
        <v>0</v>
      </c>
      <c r="D12">
        <v>1</v>
      </c>
      <c r="E12">
        <v>0</v>
      </c>
      <c r="F12">
        <v>0</v>
      </c>
      <c r="G12">
        <v>1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8" x14ac:dyDescent="0.25">
      <c r="A13" t="s">
        <v>27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3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8" x14ac:dyDescent="0.25">
      <c r="A14" t="s">
        <v>28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1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8" x14ac:dyDescent="0.25">
      <c r="A15" t="s">
        <v>29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8" x14ac:dyDescent="0.25">
      <c r="A16" t="s">
        <v>30</v>
      </c>
      <c r="B16">
        <v>0</v>
      </c>
      <c r="C16">
        <v>0</v>
      </c>
      <c r="D16">
        <v>0</v>
      </c>
      <c r="E16">
        <v>0</v>
      </c>
      <c r="F16">
        <v>0</v>
      </c>
      <c r="G16">
        <v>2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 x14ac:dyDescent="0.25">
      <c r="A17" t="s">
        <v>31</v>
      </c>
      <c r="B17">
        <v>0</v>
      </c>
      <c r="C17">
        <v>1</v>
      </c>
      <c r="D17">
        <v>0</v>
      </c>
      <c r="E17">
        <v>0</v>
      </c>
      <c r="F17">
        <v>0</v>
      </c>
      <c r="G17">
        <v>2</v>
      </c>
      <c r="H17">
        <v>0</v>
      </c>
      <c r="I17">
        <v>0</v>
      </c>
      <c r="J17">
        <v>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 x14ac:dyDescent="0.25">
      <c r="A18" t="s">
        <v>32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4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 x14ac:dyDescent="0.25">
      <c r="A19" t="s">
        <v>33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 x14ac:dyDescent="0.25">
      <c r="A20" t="s">
        <v>34</v>
      </c>
      <c r="B20">
        <v>0</v>
      </c>
      <c r="C20">
        <v>0</v>
      </c>
      <c r="D20">
        <v>1</v>
      </c>
      <c r="E20">
        <v>0</v>
      </c>
      <c r="F20">
        <v>0</v>
      </c>
      <c r="G20">
        <v>4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x14ac:dyDescent="0.25">
      <c r="A21" t="s">
        <v>35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 x14ac:dyDescent="0.25">
      <c r="A22" t="s">
        <v>36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 x14ac:dyDescent="0.25">
      <c r="A23" t="s">
        <v>37</v>
      </c>
      <c r="B23">
        <v>0</v>
      </c>
      <c r="C23">
        <v>1</v>
      </c>
      <c r="D23">
        <v>0</v>
      </c>
      <c r="E23">
        <v>0</v>
      </c>
      <c r="F23">
        <v>0</v>
      </c>
      <c r="G23">
        <v>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 x14ac:dyDescent="0.25">
      <c r="A24" t="s">
        <v>38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 x14ac:dyDescent="0.25">
      <c r="A25" t="s">
        <v>39</v>
      </c>
      <c r="B25">
        <v>0</v>
      </c>
      <c r="C25">
        <v>0</v>
      </c>
      <c r="D25">
        <v>0</v>
      </c>
      <c r="E25">
        <v>0</v>
      </c>
      <c r="F25">
        <v>0</v>
      </c>
      <c r="G25">
        <v>4</v>
      </c>
      <c r="H25">
        <v>0</v>
      </c>
      <c r="I25">
        <v>0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 x14ac:dyDescent="0.25">
      <c r="A26" t="s">
        <v>40</v>
      </c>
      <c r="B26">
        <v>0</v>
      </c>
      <c r="C26">
        <v>0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 x14ac:dyDescent="0.25">
      <c r="A27" t="s">
        <v>41</v>
      </c>
      <c r="B27">
        <v>0</v>
      </c>
      <c r="C27">
        <v>0</v>
      </c>
      <c r="D27">
        <v>0</v>
      </c>
      <c r="E27">
        <v>0</v>
      </c>
      <c r="F27">
        <v>0</v>
      </c>
      <c r="G27">
        <v>3</v>
      </c>
      <c r="H27">
        <v>0</v>
      </c>
      <c r="I27">
        <v>0</v>
      </c>
      <c r="J27">
        <v>0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 x14ac:dyDescent="0.25">
      <c r="A28" t="s">
        <v>42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 x14ac:dyDescent="0.25">
      <c r="A29" t="s">
        <v>43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0</v>
      </c>
      <c r="I29">
        <v>0</v>
      </c>
      <c r="J29">
        <v>1</v>
      </c>
      <c r="K29">
        <v>0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 x14ac:dyDescent="0.25">
      <c r="A30" t="s">
        <v>44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x14ac:dyDescent="0.25">
      <c r="A31" t="s">
        <v>45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 x14ac:dyDescent="0.25">
      <c r="A32" t="s">
        <v>46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 x14ac:dyDescent="0.25">
      <c r="A33" t="s">
        <v>47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 x14ac:dyDescent="0.25">
      <c r="A34" t="s">
        <v>48</v>
      </c>
      <c r="B34">
        <v>0</v>
      </c>
      <c r="C34">
        <v>1</v>
      </c>
      <c r="D34">
        <v>0</v>
      </c>
      <c r="E34">
        <v>0</v>
      </c>
      <c r="F34">
        <v>1</v>
      </c>
      <c r="G34">
        <v>2</v>
      </c>
      <c r="H34">
        <v>0</v>
      </c>
      <c r="I34">
        <v>0</v>
      </c>
      <c r="J34">
        <v>2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 x14ac:dyDescent="0.25">
      <c r="A35" t="s">
        <v>49</v>
      </c>
      <c r="B35">
        <v>0</v>
      </c>
      <c r="C35">
        <v>0</v>
      </c>
      <c r="D35">
        <v>1</v>
      </c>
      <c r="E35">
        <v>0</v>
      </c>
      <c r="F35">
        <v>0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 x14ac:dyDescent="0.25">
      <c r="A36" t="s">
        <v>50</v>
      </c>
      <c r="B36">
        <v>0</v>
      </c>
      <c r="C36">
        <v>1</v>
      </c>
      <c r="D36">
        <v>0</v>
      </c>
      <c r="E36">
        <v>0</v>
      </c>
      <c r="F36">
        <v>0</v>
      </c>
      <c r="G36">
        <v>1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 x14ac:dyDescent="0.25">
      <c r="A37" t="s">
        <v>51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2</v>
      </c>
      <c r="K37">
        <v>0</v>
      </c>
      <c r="L37">
        <v>2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 x14ac:dyDescent="0.25">
      <c r="A38" t="s">
        <v>52</v>
      </c>
      <c r="B38">
        <v>0</v>
      </c>
      <c r="C38">
        <v>0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 x14ac:dyDescent="0.25">
      <c r="A39" t="s">
        <v>53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2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 x14ac:dyDescent="0.25">
      <c r="A40" t="s">
        <v>54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1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 x14ac:dyDescent="0.25">
      <c r="A41" t="s">
        <v>55</v>
      </c>
      <c r="B41">
        <v>0</v>
      </c>
      <c r="C41">
        <v>0</v>
      </c>
      <c r="D41">
        <v>0</v>
      </c>
      <c r="E41">
        <v>0</v>
      </c>
      <c r="F41">
        <v>1</v>
      </c>
      <c r="G41">
        <v>1</v>
      </c>
      <c r="H41">
        <v>0</v>
      </c>
      <c r="I41">
        <v>0</v>
      </c>
      <c r="J41">
        <v>0</v>
      </c>
      <c r="K41">
        <v>0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 x14ac:dyDescent="0.25">
      <c r="A42" t="s">
        <v>56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 x14ac:dyDescent="0.25">
      <c r="A43" t="s">
        <v>57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 x14ac:dyDescent="0.25">
      <c r="A44" t="s">
        <v>58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 x14ac:dyDescent="0.25">
      <c r="A45" t="s">
        <v>59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 x14ac:dyDescent="0.25">
      <c r="A46" t="s">
        <v>60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 x14ac:dyDescent="0.25">
      <c r="A47" t="s">
        <v>61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 x14ac:dyDescent="0.25">
      <c r="A48" t="s">
        <v>62</v>
      </c>
      <c r="B48"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 x14ac:dyDescent="0.25">
      <c r="A49" t="s">
        <v>63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 x14ac:dyDescent="0.25">
      <c r="A50" t="s">
        <v>64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 x14ac:dyDescent="0.25">
      <c r="A51" t="s">
        <v>65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 x14ac:dyDescent="0.25">
      <c r="A52" t="s">
        <v>66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 x14ac:dyDescent="0.25">
      <c r="A53" t="s">
        <v>67</v>
      </c>
      <c r="B53">
        <v>0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 x14ac:dyDescent="0.25">
      <c r="A54" t="s">
        <v>68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 x14ac:dyDescent="0.25">
      <c r="A55" t="s">
        <v>69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 x14ac:dyDescent="0.25">
      <c r="A56" t="s">
        <v>70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 x14ac:dyDescent="0.25">
      <c r="A57" t="s">
        <v>71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 x14ac:dyDescent="0.25">
      <c r="A58" t="s">
        <v>72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</sheetData>
  <mergeCells count="20">
    <mergeCell ref="A1:B1"/>
    <mergeCell ref="C1:P1"/>
    <mergeCell ref="A2:B2"/>
    <mergeCell ref="C2:P2"/>
    <mergeCell ref="A3:B3"/>
    <mergeCell ref="C3:P3"/>
    <mergeCell ref="A4:B4"/>
    <mergeCell ref="C4:P4"/>
    <mergeCell ref="A5:B5"/>
    <mergeCell ref="C5:P5"/>
    <mergeCell ref="A6:B6"/>
    <mergeCell ref="C6:P6"/>
    <mergeCell ref="A7:B7"/>
    <mergeCell ref="C7:P7"/>
    <mergeCell ref="A8:B8"/>
    <mergeCell ref="C8:P8"/>
    <mergeCell ref="B9:E9"/>
    <mergeCell ref="F9:I9"/>
    <mergeCell ref="J9:M9"/>
    <mergeCell ref="N9:Q9"/>
  </mergeCells>
  <pageMargins left="0.7" right="0.7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OutlineSymbols="0" workbookViewId="0"/>
  </sheetViews>
  <sheetFormatPr defaultRowHeight="13.2" x14ac:dyDescent="0.25"/>
  <sheetData>
    <row r="1" spans="1:18" x14ac:dyDescent="0.25">
      <c r="A1" s="6" t="s">
        <v>0</v>
      </c>
      <c r="B1" s="7"/>
      <c r="C1" s="8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8" x14ac:dyDescent="0.25">
      <c r="A2" s="6" t="s">
        <v>2</v>
      </c>
      <c r="B2" s="7"/>
      <c r="C2" s="8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8" x14ac:dyDescent="0.25">
      <c r="A3" s="6" t="s">
        <v>4</v>
      </c>
      <c r="B3" s="7"/>
      <c r="C3" s="8" t="s">
        <v>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x14ac:dyDescent="0.25">
      <c r="A4" s="6" t="s">
        <v>6</v>
      </c>
      <c r="B4" s="7"/>
      <c r="C4" s="8" t="s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x14ac:dyDescent="0.25">
      <c r="A5" s="6" t="s">
        <v>8</v>
      </c>
      <c r="B5" s="7"/>
      <c r="C5" s="8" t="s">
        <v>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 x14ac:dyDescent="0.25">
      <c r="A6" s="6" t="s">
        <v>10</v>
      </c>
      <c r="B6" s="7"/>
      <c r="C6" s="8" t="s">
        <v>11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8" x14ac:dyDescent="0.25">
      <c r="A7" s="6" t="s">
        <v>12</v>
      </c>
      <c r="B7" s="7"/>
      <c r="C7" s="8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8" x14ac:dyDescent="0.25">
      <c r="A8" s="6" t="s">
        <v>14</v>
      </c>
      <c r="B8" s="7"/>
      <c r="C8" s="8" t="s">
        <v>15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8" ht="24.75" customHeight="1" x14ac:dyDescent="0.25">
      <c r="B9" s="9" t="s">
        <v>16</v>
      </c>
      <c r="C9" s="10"/>
      <c r="D9" s="10"/>
      <c r="E9" s="10"/>
      <c r="F9" s="9" t="s">
        <v>17</v>
      </c>
      <c r="G9" s="10"/>
      <c r="H9" s="10"/>
      <c r="I9" s="10"/>
      <c r="J9" s="9" t="s">
        <v>18</v>
      </c>
      <c r="K9" s="10"/>
      <c r="L9" s="10"/>
      <c r="M9" s="10"/>
      <c r="N9" s="9" t="s">
        <v>19</v>
      </c>
      <c r="O9" s="10"/>
      <c r="P9" s="10"/>
      <c r="Q9" s="10"/>
      <c r="R9" s="2"/>
    </row>
    <row r="10" spans="1:18" ht="26.4" x14ac:dyDescent="0.2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21</v>
      </c>
      <c r="K10" s="1" t="s">
        <v>22</v>
      </c>
      <c r="L10" s="1" t="s">
        <v>23</v>
      </c>
      <c r="M10" s="1" t="s">
        <v>24</v>
      </c>
      <c r="N10" s="1" t="s">
        <v>21</v>
      </c>
      <c r="O10" s="1" t="s">
        <v>22</v>
      </c>
      <c r="P10" s="1" t="s">
        <v>23</v>
      </c>
      <c r="Q10" s="1" t="s">
        <v>24</v>
      </c>
    </row>
    <row r="11" spans="1:18" x14ac:dyDescent="0.25">
      <c r="A11" t="s">
        <v>25</v>
      </c>
      <c r="B11">
        <v>1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8" x14ac:dyDescent="0.25">
      <c r="A12" t="s">
        <v>26</v>
      </c>
      <c r="B12">
        <v>1</v>
      </c>
      <c r="C12">
        <v>0</v>
      </c>
      <c r="D12">
        <v>0</v>
      </c>
      <c r="E12">
        <v>0</v>
      </c>
      <c r="F12">
        <v>0</v>
      </c>
      <c r="G12">
        <v>3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8" x14ac:dyDescent="0.25">
      <c r="A13" t="s">
        <v>27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  <c r="Q13">
        <v>0</v>
      </c>
    </row>
    <row r="14" spans="1:18" x14ac:dyDescent="0.25">
      <c r="A14" t="s">
        <v>28</v>
      </c>
      <c r="B14">
        <v>0</v>
      </c>
      <c r="C14">
        <v>0</v>
      </c>
      <c r="D14">
        <v>0</v>
      </c>
      <c r="E14">
        <v>4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2</v>
      </c>
      <c r="N14">
        <v>0</v>
      </c>
      <c r="O14">
        <v>1</v>
      </c>
      <c r="P14">
        <v>0</v>
      </c>
      <c r="Q14">
        <v>0</v>
      </c>
    </row>
    <row r="15" spans="1:18" x14ac:dyDescent="0.25">
      <c r="A15" t="s">
        <v>29</v>
      </c>
      <c r="B15">
        <v>0</v>
      </c>
      <c r="C15">
        <v>0</v>
      </c>
      <c r="D15">
        <v>0</v>
      </c>
      <c r="E15">
        <v>3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8" x14ac:dyDescent="0.25">
      <c r="A16" t="s">
        <v>30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 x14ac:dyDescent="0.25">
      <c r="A17" t="s">
        <v>31</v>
      </c>
      <c r="B17">
        <v>1</v>
      </c>
      <c r="C17">
        <v>0</v>
      </c>
      <c r="D17">
        <v>0</v>
      </c>
      <c r="E17">
        <v>2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2</v>
      </c>
      <c r="N17">
        <v>0</v>
      </c>
      <c r="O17">
        <v>0</v>
      </c>
      <c r="P17">
        <v>0</v>
      </c>
      <c r="Q17">
        <v>0</v>
      </c>
    </row>
    <row r="18" spans="1:17" x14ac:dyDescent="0.25">
      <c r="A18" t="s">
        <v>32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</row>
    <row r="19" spans="1:17" x14ac:dyDescent="0.25">
      <c r="A19" t="s">
        <v>33</v>
      </c>
      <c r="B19">
        <v>0</v>
      </c>
      <c r="C19">
        <v>0</v>
      </c>
      <c r="D19">
        <v>0</v>
      </c>
      <c r="E19">
        <v>2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3</v>
      </c>
      <c r="N19">
        <v>0</v>
      </c>
      <c r="O19">
        <v>0</v>
      </c>
      <c r="P19">
        <v>0</v>
      </c>
      <c r="Q19">
        <v>0</v>
      </c>
    </row>
    <row r="20" spans="1:17" x14ac:dyDescent="0.25">
      <c r="A20" t="s">
        <v>34</v>
      </c>
      <c r="B20">
        <v>1</v>
      </c>
      <c r="C20">
        <v>1</v>
      </c>
      <c r="D20">
        <v>0</v>
      </c>
      <c r="E20">
        <v>1</v>
      </c>
      <c r="F20">
        <v>0</v>
      </c>
      <c r="G20">
        <v>1</v>
      </c>
      <c r="H20">
        <v>0</v>
      </c>
      <c r="I20">
        <v>3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x14ac:dyDescent="0.25">
      <c r="A21" t="s">
        <v>35</v>
      </c>
      <c r="B21">
        <v>0</v>
      </c>
      <c r="C21">
        <v>0</v>
      </c>
      <c r="D21">
        <v>1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4</v>
      </c>
      <c r="N21">
        <v>0</v>
      </c>
      <c r="O21">
        <v>0</v>
      </c>
      <c r="P21">
        <v>0</v>
      </c>
      <c r="Q21">
        <v>0</v>
      </c>
    </row>
    <row r="22" spans="1:17" x14ac:dyDescent="0.25">
      <c r="A22" t="s">
        <v>36</v>
      </c>
      <c r="B22">
        <v>0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2</v>
      </c>
      <c r="N22">
        <v>0</v>
      </c>
      <c r="O22">
        <v>0</v>
      </c>
      <c r="P22">
        <v>0</v>
      </c>
      <c r="Q22">
        <v>0</v>
      </c>
    </row>
    <row r="23" spans="1:17" x14ac:dyDescent="0.25">
      <c r="A23" t="s">
        <v>37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2</v>
      </c>
      <c r="J23">
        <v>0</v>
      </c>
      <c r="K23">
        <v>0</v>
      </c>
      <c r="L23">
        <v>0</v>
      </c>
      <c r="M23">
        <v>6</v>
      </c>
      <c r="N23">
        <v>0</v>
      </c>
      <c r="O23">
        <v>0</v>
      </c>
      <c r="P23">
        <v>0</v>
      </c>
      <c r="Q23">
        <v>0</v>
      </c>
    </row>
    <row r="24" spans="1:17" x14ac:dyDescent="0.25">
      <c r="A24" t="s">
        <v>38</v>
      </c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2</v>
      </c>
      <c r="N24">
        <v>0</v>
      </c>
      <c r="O24">
        <v>0</v>
      </c>
      <c r="P24">
        <v>0</v>
      </c>
      <c r="Q24">
        <v>3</v>
      </c>
    </row>
    <row r="25" spans="1:17" x14ac:dyDescent="0.25">
      <c r="A25" t="s">
        <v>39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3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</v>
      </c>
    </row>
    <row r="26" spans="1:17" x14ac:dyDescent="0.25">
      <c r="A26" t="s">
        <v>40</v>
      </c>
      <c r="B26">
        <v>1</v>
      </c>
      <c r="C26">
        <v>1</v>
      </c>
      <c r="D26">
        <v>0</v>
      </c>
      <c r="E26">
        <v>1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6</v>
      </c>
      <c r="N26">
        <v>0</v>
      </c>
      <c r="O26">
        <v>0</v>
      </c>
      <c r="P26">
        <v>0</v>
      </c>
      <c r="Q26">
        <v>1</v>
      </c>
    </row>
    <row r="27" spans="1:17" x14ac:dyDescent="0.25">
      <c r="A27" t="s">
        <v>41</v>
      </c>
      <c r="B27">
        <v>0</v>
      </c>
      <c r="C27">
        <v>0</v>
      </c>
      <c r="D27">
        <v>1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 x14ac:dyDescent="0.25">
      <c r="A28" t="s">
        <v>42</v>
      </c>
      <c r="B28">
        <v>0</v>
      </c>
      <c r="C28">
        <v>1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2</v>
      </c>
      <c r="N28">
        <v>0</v>
      </c>
      <c r="O28">
        <v>0</v>
      </c>
      <c r="P28">
        <v>0</v>
      </c>
      <c r="Q28">
        <v>0</v>
      </c>
    </row>
    <row r="29" spans="1:17" x14ac:dyDescent="0.25">
      <c r="A29" t="s">
        <v>43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 x14ac:dyDescent="0.25">
      <c r="A30" t="s">
        <v>44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3</v>
      </c>
      <c r="N30">
        <v>0</v>
      </c>
      <c r="O30">
        <v>0</v>
      </c>
      <c r="P30">
        <v>0</v>
      </c>
      <c r="Q30">
        <v>0</v>
      </c>
    </row>
    <row r="31" spans="1:17" x14ac:dyDescent="0.25">
      <c r="A31" t="s">
        <v>45</v>
      </c>
      <c r="B31">
        <v>0</v>
      </c>
      <c r="C31">
        <v>0</v>
      </c>
      <c r="D31">
        <v>0</v>
      </c>
      <c r="E31">
        <v>1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2</v>
      </c>
      <c r="N31">
        <v>0</v>
      </c>
      <c r="O31">
        <v>0</v>
      </c>
      <c r="P31">
        <v>0</v>
      </c>
      <c r="Q31">
        <v>1</v>
      </c>
    </row>
    <row r="32" spans="1:17" x14ac:dyDescent="0.25">
      <c r="A32" t="s">
        <v>46</v>
      </c>
      <c r="B32">
        <v>0</v>
      </c>
      <c r="C32">
        <v>0</v>
      </c>
      <c r="D32">
        <v>1</v>
      </c>
      <c r="E32">
        <v>2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v>0</v>
      </c>
      <c r="P32">
        <v>1</v>
      </c>
      <c r="Q32">
        <v>0</v>
      </c>
    </row>
    <row r="33" spans="1:17" x14ac:dyDescent="0.25">
      <c r="A33" t="s">
        <v>47</v>
      </c>
      <c r="B33">
        <v>0</v>
      </c>
      <c r="C33">
        <v>0</v>
      </c>
      <c r="D33">
        <v>0</v>
      </c>
      <c r="E33">
        <v>2</v>
      </c>
      <c r="F33">
        <v>0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3</v>
      </c>
    </row>
    <row r="34" spans="1:17" x14ac:dyDescent="0.25">
      <c r="A34" t="s">
        <v>48</v>
      </c>
      <c r="B34">
        <v>0</v>
      </c>
      <c r="C34">
        <v>0</v>
      </c>
      <c r="D34">
        <v>0</v>
      </c>
      <c r="E34">
        <v>1</v>
      </c>
      <c r="F34">
        <v>0</v>
      </c>
      <c r="G34">
        <v>1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3</v>
      </c>
    </row>
    <row r="35" spans="1:17" x14ac:dyDescent="0.25">
      <c r="A35" t="s">
        <v>49</v>
      </c>
      <c r="B35">
        <v>0</v>
      </c>
      <c r="C35">
        <v>0</v>
      </c>
      <c r="D35">
        <v>0</v>
      </c>
      <c r="E35">
        <v>3</v>
      </c>
      <c r="F35">
        <v>0</v>
      </c>
      <c r="G35">
        <v>1</v>
      </c>
      <c r="H35">
        <v>0</v>
      </c>
      <c r="I35">
        <v>1</v>
      </c>
      <c r="J35">
        <v>0</v>
      </c>
      <c r="K35">
        <v>0</v>
      </c>
      <c r="L35">
        <v>0</v>
      </c>
      <c r="M35">
        <v>6</v>
      </c>
      <c r="N35">
        <v>0</v>
      </c>
      <c r="O35">
        <v>0</v>
      </c>
      <c r="P35">
        <v>0</v>
      </c>
      <c r="Q35">
        <v>2</v>
      </c>
    </row>
    <row r="36" spans="1:17" x14ac:dyDescent="0.25">
      <c r="A36" t="s">
        <v>50</v>
      </c>
      <c r="B36">
        <v>0</v>
      </c>
      <c r="C36">
        <v>2</v>
      </c>
      <c r="D36">
        <v>0</v>
      </c>
      <c r="E36">
        <v>0</v>
      </c>
      <c r="F36">
        <v>0</v>
      </c>
      <c r="G36">
        <v>0</v>
      </c>
      <c r="H36">
        <v>0</v>
      </c>
      <c r="I36">
        <v>2</v>
      </c>
      <c r="J36">
        <v>0</v>
      </c>
      <c r="K36">
        <v>0</v>
      </c>
      <c r="L36">
        <v>0</v>
      </c>
      <c r="M36">
        <v>1</v>
      </c>
      <c r="N36">
        <v>1</v>
      </c>
      <c r="O36">
        <v>0</v>
      </c>
      <c r="P36">
        <v>0</v>
      </c>
      <c r="Q36">
        <v>1</v>
      </c>
    </row>
    <row r="37" spans="1:17" x14ac:dyDescent="0.25">
      <c r="A37" t="s">
        <v>51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2</v>
      </c>
      <c r="J37">
        <v>0</v>
      </c>
      <c r="K37">
        <v>1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</row>
    <row r="38" spans="1:17" x14ac:dyDescent="0.25">
      <c r="A38" t="s">
        <v>52</v>
      </c>
      <c r="B38">
        <v>0</v>
      </c>
      <c r="C38">
        <v>0</v>
      </c>
      <c r="D38">
        <v>0</v>
      </c>
      <c r="E38">
        <v>1</v>
      </c>
      <c r="F38">
        <v>0</v>
      </c>
      <c r="G38">
        <v>1</v>
      </c>
      <c r="H38">
        <v>0</v>
      </c>
      <c r="I38">
        <v>1</v>
      </c>
      <c r="J38">
        <v>0</v>
      </c>
      <c r="K38">
        <v>1</v>
      </c>
      <c r="L38">
        <v>2</v>
      </c>
      <c r="M38">
        <v>4</v>
      </c>
      <c r="N38">
        <v>0</v>
      </c>
      <c r="O38">
        <v>0</v>
      </c>
      <c r="P38">
        <v>0</v>
      </c>
      <c r="Q38">
        <v>2</v>
      </c>
    </row>
    <row r="39" spans="1:17" x14ac:dyDescent="0.25">
      <c r="A39" t="s">
        <v>53</v>
      </c>
      <c r="B39">
        <v>1</v>
      </c>
      <c r="C39">
        <v>0</v>
      </c>
      <c r="D39">
        <v>0</v>
      </c>
      <c r="E39">
        <v>3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1</v>
      </c>
    </row>
    <row r="40" spans="1:17" x14ac:dyDescent="0.25">
      <c r="A40" t="s">
        <v>54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0</v>
      </c>
      <c r="O40">
        <v>0</v>
      </c>
      <c r="P40">
        <v>0</v>
      </c>
      <c r="Q40">
        <v>0</v>
      </c>
    </row>
    <row r="41" spans="1:17" x14ac:dyDescent="0.25">
      <c r="A41" t="s">
        <v>55</v>
      </c>
      <c r="B41">
        <v>0</v>
      </c>
      <c r="C41">
        <v>0</v>
      </c>
      <c r="D41">
        <v>0</v>
      </c>
      <c r="E41">
        <v>6</v>
      </c>
      <c r="F41">
        <v>0</v>
      </c>
      <c r="G41">
        <v>1</v>
      </c>
      <c r="H41">
        <v>0</v>
      </c>
      <c r="I41">
        <v>0</v>
      </c>
      <c r="J41">
        <v>1</v>
      </c>
      <c r="K41">
        <v>0</v>
      </c>
      <c r="L41">
        <v>0</v>
      </c>
      <c r="M41">
        <v>1</v>
      </c>
      <c r="N41">
        <v>0</v>
      </c>
      <c r="O41">
        <v>0</v>
      </c>
      <c r="P41">
        <v>0</v>
      </c>
      <c r="Q41">
        <v>0</v>
      </c>
    </row>
    <row r="42" spans="1:17" x14ac:dyDescent="0.25">
      <c r="A42" t="s">
        <v>56</v>
      </c>
      <c r="B42">
        <v>0</v>
      </c>
      <c r="C42">
        <v>1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1</v>
      </c>
      <c r="N42">
        <v>0</v>
      </c>
      <c r="O42">
        <v>0</v>
      </c>
      <c r="P42">
        <v>0</v>
      </c>
      <c r="Q42">
        <v>0</v>
      </c>
    </row>
    <row r="43" spans="1:17" x14ac:dyDescent="0.25">
      <c r="A43" t="s">
        <v>57</v>
      </c>
      <c r="B43">
        <v>0</v>
      </c>
      <c r="C43">
        <v>0</v>
      </c>
      <c r="D43">
        <v>0</v>
      </c>
      <c r="E43">
        <v>1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1</v>
      </c>
      <c r="N43">
        <v>0</v>
      </c>
      <c r="O43">
        <v>0</v>
      </c>
      <c r="P43">
        <v>0</v>
      </c>
      <c r="Q43">
        <v>2</v>
      </c>
    </row>
    <row r="44" spans="1:17" x14ac:dyDescent="0.25">
      <c r="A44" t="s">
        <v>58</v>
      </c>
      <c r="B44">
        <v>0</v>
      </c>
      <c r="C44">
        <v>0</v>
      </c>
      <c r="D44">
        <v>0</v>
      </c>
      <c r="E44">
        <v>2</v>
      </c>
      <c r="F44">
        <v>0</v>
      </c>
      <c r="G44">
        <v>1</v>
      </c>
      <c r="H44">
        <v>0</v>
      </c>
      <c r="I44">
        <v>1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1</v>
      </c>
    </row>
    <row r="45" spans="1:17" x14ac:dyDescent="0.25">
      <c r="A45" t="s">
        <v>59</v>
      </c>
      <c r="B45">
        <v>0</v>
      </c>
      <c r="C45">
        <v>0</v>
      </c>
      <c r="D45">
        <v>0</v>
      </c>
      <c r="E45">
        <v>0</v>
      </c>
      <c r="F45">
        <v>0</v>
      </c>
      <c r="G45">
        <v>2</v>
      </c>
      <c r="H45">
        <v>0</v>
      </c>
      <c r="I45">
        <v>0</v>
      </c>
      <c r="J45">
        <v>1</v>
      </c>
      <c r="K45">
        <v>1</v>
      </c>
      <c r="L45">
        <v>0</v>
      </c>
      <c r="M45">
        <v>4</v>
      </c>
      <c r="N45">
        <v>1</v>
      </c>
      <c r="O45">
        <v>0</v>
      </c>
      <c r="P45">
        <v>0</v>
      </c>
      <c r="Q45">
        <v>0</v>
      </c>
    </row>
    <row r="46" spans="1:17" x14ac:dyDescent="0.25">
      <c r="A46" t="s">
        <v>60</v>
      </c>
      <c r="B46">
        <v>0</v>
      </c>
      <c r="C46">
        <v>0</v>
      </c>
      <c r="D46">
        <v>0</v>
      </c>
      <c r="E46">
        <v>2</v>
      </c>
      <c r="F46">
        <v>0</v>
      </c>
      <c r="G46">
        <v>0</v>
      </c>
      <c r="H46">
        <v>0</v>
      </c>
      <c r="I46">
        <v>2</v>
      </c>
      <c r="J46">
        <v>0</v>
      </c>
      <c r="K46">
        <v>2</v>
      </c>
      <c r="L46">
        <v>0</v>
      </c>
      <c r="M46">
        <v>2</v>
      </c>
      <c r="N46">
        <v>0</v>
      </c>
      <c r="O46">
        <v>0</v>
      </c>
      <c r="P46">
        <v>0</v>
      </c>
      <c r="Q46">
        <v>2</v>
      </c>
    </row>
    <row r="47" spans="1:17" x14ac:dyDescent="0.25">
      <c r="A47" t="s">
        <v>61</v>
      </c>
      <c r="B47">
        <v>1</v>
      </c>
      <c r="C47">
        <v>0</v>
      </c>
      <c r="D47">
        <v>0</v>
      </c>
      <c r="E47">
        <v>2</v>
      </c>
      <c r="F47">
        <v>0</v>
      </c>
      <c r="G47">
        <v>2</v>
      </c>
      <c r="H47">
        <v>1</v>
      </c>
      <c r="I47">
        <v>5</v>
      </c>
      <c r="J47">
        <v>0</v>
      </c>
      <c r="K47">
        <v>0</v>
      </c>
      <c r="L47">
        <v>0</v>
      </c>
      <c r="M47">
        <v>6</v>
      </c>
      <c r="N47">
        <v>0</v>
      </c>
      <c r="O47">
        <v>0</v>
      </c>
      <c r="P47">
        <v>0</v>
      </c>
      <c r="Q47">
        <v>1</v>
      </c>
    </row>
    <row r="48" spans="1:17" x14ac:dyDescent="0.25">
      <c r="A48" t="s">
        <v>62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0</v>
      </c>
    </row>
    <row r="49" spans="1:17" x14ac:dyDescent="0.25">
      <c r="A49" t="s">
        <v>63</v>
      </c>
      <c r="B49">
        <v>0</v>
      </c>
      <c r="C49">
        <v>0</v>
      </c>
      <c r="D49">
        <v>0</v>
      </c>
      <c r="E49">
        <v>3</v>
      </c>
      <c r="F49">
        <v>0</v>
      </c>
      <c r="G49">
        <v>1</v>
      </c>
      <c r="H49">
        <v>0</v>
      </c>
      <c r="I49">
        <v>0</v>
      </c>
      <c r="J49">
        <v>0</v>
      </c>
      <c r="K49">
        <v>1</v>
      </c>
      <c r="L49">
        <v>0</v>
      </c>
      <c r="M49">
        <v>1</v>
      </c>
      <c r="N49">
        <v>0</v>
      </c>
      <c r="O49">
        <v>1</v>
      </c>
      <c r="P49">
        <v>1</v>
      </c>
      <c r="Q49">
        <v>0</v>
      </c>
    </row>
    <row r="50" spans="1:17" x14ac:dyDescent="0.25">
      <c r="A50" t="s">
        <v>64</v>
      </c>
      <c r="B50">
        <v>0</v>
      </c>
      <c r="C50">
        <v>0</v>
      </c>
      <c r="D50">
        <v>0</v>
      </c>
      <c r="E50">
        <v>5</v>
      </c>
      <c r="F50">
        <v>0</v>
      </c>
      <c r="G50">
        <v>1</v>
      </c>
      <c r="H50">
        <v>0</v>
      </c>
      <c r="I50">
        <v>2</v>
      </c>
      <c r="J50">
        <v>0</v>
      </c>
      <c r="K50">
        <v>0</v>
      </c>
      <c r="L50">
        <v>0</v>
      </c>
      <c r="M50">
        <v>3</v>
      </c>
      <c r="N50">
        <v>0</v>
      </c>
      <c r="O50">
        <v>1</v>
      </c>
      <c r="P50">
        <v>0</v>
      </c>
      <c r="Q50">
        <v>2</v>
      </c>
    </row>
    <row r="51" spans="1:17" x14ac:dyDescent="0.25">
      <c r="A51" t="s">
        <v>65</v>
      </c>
      <c r="B51">
        <v>0</v>
      </c>
      <c r="C51">
        <v>0</v>
      </c>
      <c r="D51">
        <v>0</v>
      </c>
      <c r="E51">
        <v>5</v>
      </c>
      <c r="F51">
        <v>0</v>
      </c>
      <c r="G51">
        <v>1</v>
      </c>
      <c r="H51">
        <v>0</v>
      </c>
      <c r="I51">
        <v>4</v>
      </c>
      <c r="J51">
        <v>0</v>
      </c>
      <c r="K51">
        <v>1</v>
      </c>
      <c r="L51">
        <v>0</v>
      </c>
      <c r="M51">
        <v>6</v>
      </c>
      <c r="N51">
        <v>0</v>
      </c>
      <c r="O51">
        <v>2</v>
      </c>
      <c r="P51">
        <v>0</v>
      </c>
      <c r="Q51">
        <v>0</v>
      </c>
    </row>
    <row r="52" spans="1:17" x14ac:dyDescent="0.25">
      <c r="A52" t="s">
        <v>66</v>
      </c>
      <c r="B52">
        <v>0</v>
      </c>
      <c r="C52">
        <v>0</v>
      </c>
      <c r="D52">
        <v>0</v>
      </c>
      <c r="E52">
        <v>7</v>
      </c>
      <c r="F52">
        <v>0</v>
      </c>
      <c r="G52">
        <v>2</v>
      </c>
      <c r="H52">
        <v>0</v>
      </c>
      <c r="I52">
        <v>3</v>
      </c>
      <c r="J52">
        <v>0</v>
      </c>
      <c r="K52">
        <v>0</v>
      </c>
      <c r="L52">
        <v>0</v>
      </c>
      <c r="M52">
        <v>6</v>
      </c>
      <c r="N52">
        <v>0</v>
      </c>
      <c r="O52">
        <v>0</v>
      </c>
      <c r="P52">
        <v>0</v>
      </c>
      <c r="Q52">
        <v>1</v>
      </c>
    </row>
    <row r="53" spans="1:17" x14ac:dyDescent="0.25">
      <c r="A53" t="s">
        <v>67</v>
      </c>
      <c r="B53">
        <v>0</v>
      </c>
      <c r="C53">
        <v>0</v>
      </c>
      <c r="D53">
        <v>0</v>
      </c>
      <c r="E53">
        <v>6</v>
      </c>
      <c r="F53">
        <v>0</v>
      </c>
      <c r="G53">
        <v>0</v>
      </c>
      <c r="H53">
        <v>0</v>
      </c>
      <c r="I53">
        <v>5</v>
      </c>
      <c r="J53">
        <v>1</v>
      </c>
      <c r="K53">
        <v>0</v>
      </c>
      <c r="L53">
        <v>1</v>
      </c>
      <c r="M53">
        <v>8</v>
      </c>
      <c r="N53">
        <v>0</v>
      </c>
      <c r="O53">
        <v>1</v>
      </c>
      <c r="P53">
        <v>0</v>
      </c>
      <c r="Q53">
        <v>4</v>
      </c>
    </row>
    <row r="54" spans="1:17" x14ac:dyDescent="0.25">
      <c r="A54" t="s">
        <v>68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3</v>
      </c>
      <c r="O54">
        <v>3</v>
      </c>
      <c r="P54">
        <v>0</v>
      </c>
      <c r="Q54">
        <v>0</v>
      </c>
    </row>
    <row r="55" spans="1:17" x14ac:dyDescent="0.25">
      <c r="A55" t="s">
        <v>69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4</v>
      </c>
      <c r="O55">
        <v>2</v>
      </c>
      <c r="P55">
        <v>1</v>
      </c>
      <c r="Q55">
        <v>0</v>
      </c>
    </row>
    <row r="56" spans="1:17" x14ac:dyDescent="0.25">
      <c r="A56" t="s">
        <v>70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4</v>
      </c>
      <c r="N56">
        <v>6</v>
      </c>
      <c r="O56">
        <v>5</v>
      </c>
      <c r="P56">
        <v>3</v>
      </c>
      <c r="Q56">
        <v>1</v>
      </c>
    </row>
    <row r="57" spans="1:17" x14ac:dyDescent="0.25">
      <c r="A57" t="s">
        <v>71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2</v>
      </c>
    </row>
    <row r="58" spans="1:17" x14ac:dyDescent="0.25">
      <c r="A58" t="s">
        <v>72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</sheetData>
  <mergeCells count="20">
    <mergeCell ref="A1:B1"/>
    <mergeCell ref="C1:P1"/>
    <mergeCell ref="A2:B2"/>
    <mergeCell ref="C2:P2"/>
    <mergeCell ref="A3:B3"/>
    <mergeCell ref="C3:P3"/>
    <mergeCell ref="A4:B4"/>
    <mergeCell ref="C4:P4"/>
    <mergeCell ref="A5:B5"/>
    <mergeCell ref="C5:P5"/>
    <mergeCell ref="A6:B6"/>
    <mergeCell ref="C6:P6"/>
    <mergeCell ref="A7:B7"/>
    <mergeCell ref="C7:P7"/>
    <mergeCell ref="A8:B8"/>
    <mergeCell ref="C8:P8"/>
    <mergeCell ref="B9:E9"/>
    <mergeCell ref="F9:I9"/>
    <mergeCell ref="J9:M9"/>
    <mergeCell ref="N9:Q9"/>
  </mergeCells>
  <pageMargins left="0.7" right="0.7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OutlineSymbols="0" workbookViewId="0"/>
  </sheetViews>
  <sheetFormatPr defaultRowHeight="13.2" x14ac:dyDescent="0.25"/>
  <sheetData>
    <row r="1" spans="1:18" x14ac:dyDescent="0.25">
      <c r="A1" s="6" t="s">
        <v>0</v>
      </c>
      <c r="B1" s="7"/>
      <c r="C1" s="8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8" x14ac:dyDescent="0.25">
      <c r="A2" s="6" t="s">
        <v>2</v>
      </c>
      <c r="B2" s="7"/>
      <c r="C2" s="8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8" x14ac:dyDescent="0.25">
      <c r="A3" s="6" t="s">
        <v>4</v>
      </c>
      <c r="B3" s="7"/>
      <c r="C3" s="8" t="s">
        <v>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x14ac:dyDescent="0.25">
      <c r="A4" s="6" t="s">
        <v>6</v>
      </c>
      <c r="B4" s="7"/>
      <c r="C4" s="8" t="s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x14ac:dyDescent="0.25">
      <c r="A5" s="6" t="s">
        <v>8</v>
      </c>
      <c r="B5" s="7"/>
      <c r="C5" s="8" t="s">
        <v>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 x14ac:dyDescent="0.25">
      <c r="A6" s="6" t="s">
        <v>10</v>
      </c>
      <c r="B6" s="7"/>
      <c r="C6" s="8" t="s">
        <v>11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8" x14ac:dyDescent="0.25">
      <c r="A7" s="6" t="s">
        <v>12</v>
      </c>
      <c r="B7" s="7"/>
      <c r="C7" s="8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8" x14ac:dyDescent="0.25">
      <c r="A8" s="6" t="s">
        <v>14</v>
      </c>
      <c r="B8" s="7"/>
      <c r="C8" s="8" t="s">
        <v>15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8" ht="24.75" customHeight="1" x14ac:dyDescent="0.25">
      <c r="B9" s="9" t="s">
        <v>16</v>
      </c>
      <c r="C9" s="10"/>
      <c r="D9" s="10"/>
      <c r="E9" s="10"/>
      <c r="F9" s="9" t="s">
        <v>17</v>
      </c>
      <c r="G9" s="10"/>
      <c r="H9" s="10"/>
      <c r="I9" s="10"/>
      <c r="J9" s="9" t="s">
        <v>18</v>
      </c>
      <c r="K9" s="10"/>
      <c r="L9" s="10"/>
      <c r="M9" s="10"/>
      <c r="N9" s="9" t="s">
        <v>19</v>
      </c>
      <c r="O9" s="10"/>
      <c r="P9" s="10"/>
      <c r="Q9" s="10"/>
      <c r="R9" s="2"/>
    </row>
    <row r="10" spans="1:18" ht="26.4" x14ac:dyDescent="0.2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21</v>
      </c>
      <c r="K10" s="1" t="s">
        <v>22</v>
      </c>
      <c r="L10" s="1" t="s">
        <v>23</v>
      </c>
      <c r="M10" s="1" t="s">
        <v>24</v>
      </c>
      <c r="N10" s="1" t="s">
        <v>21</v>
      </c>
      <c r="O10" s="1" t="s">
        <v>22</v>
      </c>
      <c r="P10" s="1" t="s">
        <v>23</v>
      </c>
      <c r="Q10" s="1" t="s">
        <v>24</v>
      </c>
    </row>
    <row r="11" spans="1:18" x14ac:dyDescent="0.25">
      <c r="A11" t="s">
        <v>25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8" x14ac:dyDescent="0.25">
      <c r="A12" t="s">
        <v>26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8" x14ac:dyDescent="0.25">
      <c r="A13" t="s">
        <v>27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2</v>
      </c>
      <c r="K13">
        <v>0</v>
      </c>
      <c r="L13">
        <v>2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8" x14ac:dyDescent="0.25">
      <c r="A14" t="s">
        <v>28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2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8" x14ac:dyDescent="0.25">
      <c r="A15" t="s">
        <v>29</v>
      </c>
      <c r="B15">
        <v>0</v>
      </c>
      <c r="C15">
        <v>0</v>
      </c>
      <c r="D15">
        <v>0</v>
      </c>
      <c r="E15">
        <v>0</v>
      </c>
      <c r="F15">
        <v>0</v>
      </c>
      <c r="G15">
        <v>1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8" x14ac:dyDescent="0.25">
      <c r="A16" t="s">
        <v>30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 x14ac:dyDescent="0.25">
      <c r="A17" t="s">
        <v>31</v>
      </c>
      <c r="B17">
        <v>0</v>
      </c>
      <c r="C17">
        <v>1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 x14ac:dyDescent="0.25">
      <c r="A18" t="s">
        <v>32</v>
      </c>
      <c r="B18">
        <v>0</v>
      </c>
      <c r="C18">
        <v>0</v>
      </c>
      <c r="D18">
        <v>0</v>
      </c>
      <c r="E18">
        <v>0</v>
      </c>
      <c r="F18">
        <v>1</v>
      </c>
      <c r="G18">
        <v>1</v>
      </c>
      <c r="H18">
        <v>0</v>
      </c>
      <c r="I18">
        <v>0</v>
      </c>
      <c r="J18">
        <v>1</v>
      </c>
      <c r="K18">
        <v>0</v>
      </c>
      <c r="L18">
        <v>3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 x14ac:dyDescent="0.25">
      <c r="A19" t="s">
        <v>33</v>
      </c>
      <c r="B19">
        <v>0</v>
      </c>
      <c r="C19">
        <v>0</v>
      </c>
      <c r="D19">
        <v>0</v>
      </c>
      <c r="E19">
        <v>0</v>
      </c>
      <c r="F19">
        <v>1</v>
      </c>
      <c r="G19">
        <v>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 x14ac:dyDescent="0.25">
      <c r="A20" t="s">
        <v>34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x14ac:dyDescent="0.25">
      <c r="A21" t="s">
        <v>35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 x14ac:dyDescent="0.25">
      <c r="A22" t="s">
        <v>36</v>
      </c>
      <c r="B22">
        <v>0</v>
      </c>
      <c r="C22">
        <v>0</v>
      </c>
      <c r="D22">
        <v>0</v>
      </c>
      <c r="E22">
        <v>0</v>
      </c>
      <c r="F22">
        <v>1</v>
      </c>
      <c r="G22">
        <v>1</v>
      </c>
      <c r="H22">
        <v>0</v>
      </c>
      <c r="I22">
        <v>0</v>
      </c>
      <c r="J22">
        <v>1</v>
      </c>
      <c r="K22">
        <v>0</v>
      </c>
      <c r="L22">
        <v>2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 x14ac:dyDescent="0.25">
      <c r="A23" t="s">
        <v>37</v>
      </c>
      <c r="B23">
        <v>0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  <c r="J23">
        <v>0</v>
      </c>
      <c r="K23">
        <v>0</v>
      </c>
      <c r="L23">
        <v>2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 x14ac:dyDescent="0.25">
      <c r="A24" t="s">
        <v>38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 x14ac:dyDescent="0.25">
      <c r="A25" t="s">
        <v>39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 x14ac:dyDescent="0.25">
      <c r="A26" t="s">
        <v>40</v>
      </c>
      <c r="B26">
        <v>0</v>
      </c>
      <c r="C26">
        <v>0</v>
      </c>
      <c r="D26">
        <v>0</v>
      </c>
      <c r="E26">
        <v>0</v>
      </c>
      <c r="F26">
        <v>0</v>
      </c>
      <c r="G26">
        <v>2</v>
      </c>
      <c r="H26">
        <v>0</v>
      </c>
      <c r="I26">
        <v>0</v>
      </c>
      <c r="J26">
        <v>1</v>
      </c>
      <c r="K26">
        <v>0</v>
      </c>
      <c r="L26">
        <v>2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 x14ac:dyDescent="0.25">
      <c r="A27" t="s">
        <v>41</v>
      </c>
      <c r="B27">
        <v>0</v>
      </c>
      <c r="C27">
        <v>0</v>
      </c>
      <c r="D27">
        <v>0</v>
      </c>
      <c r="E27">
        <v>0</v>
      </c>
      <c r="F27">
        <v>1</v>
      </c>
      <c r="G27">
        <v>1</v>
      </c>
      <c r="H27">
        <v>0</v>
      </c>
      <c r="I27">
        <v>0</v>
      </c>
      <c r="J27">
        <v>0</v>
      </c>
      <c r="K27">
        <v>0</v>
      </c>
      <c r="L27">
        <v>2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 x14ac:dyDescent="0.25">
      <c r="A28" t="s">
        <v>42</v>
      </c>
      <c r="B28">
        <v>0</v>
      </c>
      <c r="C28">
        <v>0</v>
      </c>
      <c r="D28">
        <v>0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 x14ac:dyDescent="0.25">
      <c r="A29" t="s">
        <v>43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0</v>
      </c>
      <c r="I29">
        <v>0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 x14ac:dyDescent="0.25">
      <c r="A30" t="s">
        <v>44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1</v>
      </c>
      <c r="L30">
        <v>3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x14ac:dyDescent="0.25">
      <c r="A31" t="s">
        <v>45</v>
      </c>
      <c r="B31">
        <v>0</v>
      </c>
      <c r="C31">
        <v>0</v>
      </c>
      <c r="D31">
        <v>0</v>
      </c>
      <c r="E31">
        <v>0</v>
      </c>
      <c r="F31">
        <v>1</v>
      </c>
      <c r="G31">
        <v>1</v>
      </c>
      <c r="H31">
        <v>0</v>
      </c>
      <c r="I31">
        <v>0</v>
      </c>
      <c r="J31">
        <v>1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 x14ac:dyDescent="0.25">
      <c r="A32" t="s">
        <v>46</v>
      </c>
      <c r="B32">
        <v>0</v>
      </c>
      <c r="C32">
        <v>0</v>
      </c>
      <c r="D32">
        <v>0</v>
      </c>
      <c r="E32">
        <v>0</v>
      </c>
      <c r="F32">
        <v>1</v>
      </c>
      <c r="G32">
        <v>1</v>
      </c>
      <c r="H32">
        <v>0</v>
      </c>
      <c r="I32">
        <v>0</v>
      </c>
      <c r="J32">
        <v>0</v>
      </c>
      <c r="K32">
        <v>0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 x14ac:dyDescent="0.25">
      <c r="A33" t="s">
        <v>47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 x14ac:dyDescent="0.25">
      <c r="A34" t="s">
        <v>48</v>
      </c>
      <c r="B34">
        <v>0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1</v>
      </c>
      <c r="K34">
        <v>0</v>
      </c>
      <c r="L34">
        <v>2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 x14ac:dyDescent="0.25">
      <c r="A35" t="s">
        <v>49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2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 x14ac:dyDescent="0.25">
      <c r="A36" t="s">
        <v>50</v>
      </c>
      <c r="B36">
        <v>0</v>
      </c>
      <c r="C36">
        <v>0</v>
      </c>
      <c r="D36">
        <v>0</v>
      </c>
      <c r="E36">
        <v>0</v>
      </c>
      <c r="F36">
        <v>0</v>
      </c>
      <c r="G36">
        <v>2</v>
      </c>
      <c r="H36">
        <v>0</v>
      </c>
      <c r="I36">
        <v>0</v>
      </c>
      <c r="J36">
        <v>0</v>
      </c>
      <c r="K36">
        <v>0</v>
      </c>
      <c r="L36">
        <v>1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 x14ac:dyDescent="0.25">
      <c r="A37" t="s">
        <v>51</v>
      </c>
      <c r="B37">
        <v>0</v>
      </c>
      <c r="C37">
        <v>0</v>
      </c>
      <c r="D37">
        <v>0</v>
      </c>
      <c r="E37">
        <v>0</v>
      </c>
      <c r="F37">
        <v>0</v>
      </c>
      <c r="G37">
        <v>1</v>
      </c>
      <c r="H37">
        <v>0</v>
      </c>
      <c r="I37">
        <v>0</v>
      </c>
      <c r="J37">
        <v>0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 x14ac:dyDescent="0.25">
      <c r="A38" t="s">
        <v>52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 x14ac:dyDescent="0.25">
      <c r="A39" t="s">
        <v>53</v>
      </c>
      <c r="B39">
        <v>1</v>
      </c>
      <c r="C39">
        <v>0</v>
      </c>
      <c r="D39">
        <v>0</v>
      </c>
      <c r="E39">
        <v>0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 x14ac:dyDescent="0.25">
      <c r="A40" t="s">
        <v>54</v>
      </c>
      <c r="B40">
        <v>0</v>
      </c>
      <c r="C40">
        <v>0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>
        <v>1</v>
      </c>
      <c r="K40">
        <v>0</v>
      </c>
      <c r="L40">
        <v>3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 x14ac:dyDescent="0.25">
      <c r="A41" t="s">
        <v>55</v>
      </c>
      <c r="B41">
        <v>0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 x14ac:dyDescent="0.25">
      <c r="A42" t="s">
        <v>56</v>
      </c>
      <c r="B42">
        <v>0</v>
      </c>
      <c r="C42">
        <v>0</v>
      </c>
      <c r="D42">
        <v>0</v>
      </c>
      <c r="E42">
        <v>0</v>
      </c>
      <c r="F42">
        <v>0</v>
      </c>
      <c r="G42">
        <v>1</v>
      </c>
      <c r="H42">
        <v>0</v>
      </c>
      <c r="I42">
        <v>0</v>
      </c>
      <c r="J42">
        <v>1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 x14ac:dyDescent="0.25">
      <c r="A43" t="s">
        <v>57</v>
      </c>
      <c r="B43">
        <v>0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1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 x14ac:dyDescent="0.25">
      <c r="A44" t="s">
        <v>58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 x14ac:dyDescent="0.25">
      <c r="A45" t="s">
        <v>59</v>
      </c>
      <c r="B45">
        <v>0</v>
      </c>
      <c r="C45">
        <v>0</v>
      </c>
      <c r="D45">
        <v>0</v>
      </c>
      <c r="E45">
        <v>0</v>
      </c>
      <c r="F45">
        <v>0</v>
      </c>
      <c r="G45">
        <v>1</v>
      </c>
      <c r="H45">
        <v>1</v>
      </c>
      <c r="I45">
        <v>0</v>
      </c>
      <c r="J45">
        <v>0</v>
      </c>
      <c r="K45">
        <v>0</v>
      </c>
      <c r="L45">
        <v>1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 x14ac:dyDescent="0.25">
      <c r="A46" t="s">
        <v>60</v>
      </c>
      <c r="B46">
        <v>0</v>
      </c>
      <c r="C46">
        <v>0</v>
      </c>
      <c r="D46">
        <v>0</v>
      </c>
      <c r="E46">
        <v>0</v>
      </c>
      <c r="F46">
        <v>0</v>
      </c>
      <c r="G46">
        <v>1</v>
      </c>
      <c r="H46">
        <v>0</v>
      </c>
      <c r="I46">
        <v>0</v>
      </c>
      <c r="J46">
        <v>1</v>
      </c>
      <c r="K46">
        <v>1</v>
      </c>
      <c r="L46">
        <v>2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 x14ac:dyDescent="0.25">
      <c r="A47" t="s">
        <v>61</v>
      </c>
      <c r="B47">
        <v>0</v>
      </c>
      <c r="C47">
        <v>0</v>
      </c>
      <c r="D47">
        <v>0</v>
      </c>
      <c r="E47">
        <v>0</v>
      </c>
      <c r="F47">
        <v>0</v>
      </c>
      <c r="G47">
        <v>1</v>
      </c>
      <c r="H47">
        <v>1</v>
      </c>
      <c r="I47">
        <v>0</v>
      </c>
      <c r="J47">
        <v>1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 x14ac:dyDescent="0.25">
      <c r="A48" t="s">
        <v>62</v>
      </c>
      <c r="B48">
        <v>0</v>
      </c>
      <c r="C48">
        <v>0</v>
      </c>
      <c r="D48">
        <v>0</v>
      </c>
      <c r="E48">
        <v>0</v>
      </c>
      <c r="F48">
        <v>1</v>
      </c>
      <c r="G48">
        <v>1</v>
      </c>
      <c r="H48">
        <v>0</v>
      </c>
      <c r="I48">
        <v>0</v>
      </c>
      <c r="J48">
        <v>1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 x14ac:dyDescent="0.25">
      <c r="A49" t="s">
        <v>63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 x14ac:dyDescent="0.25">
      <c r="A50" t="s">
        <v>64</v>
      </c>
      <c r="B50">
        <v>0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>
        <v>1</v>
      </c>
      <c r="K50">
        <v>1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 x14ac:dyDescent="0.25">
      <c r="A51" t="s">
        <v>65</v>
      </c>
      <c r="B51">
        <v>0</v>
      </c>
      <c r="C51">
        <v>0</v>
      </c>
      <c r="D51">
        <v>2</v>
      </c>
      <c r="E51">
        <v>0</v>
      </c>
      <c r="F51">
        <v>0</v>
      </c>
      <c r="G51">
        <v>0</v>
      </c>
      <c r="H51">
        <v>0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 x14ac:dyDescent="0.25">
      <c r="A52" t="s">
        <v>66</v>
      </c>
      <c r="B52">
        <v>0</v>
      </c>
      <c r="C52">
        <v>0</v>
      </c>
      <c r="D52">
        <v>0</v>
      </c>
      <c r="E52">
        <v>0</v>
      </c>
      <c r="F52">
        <v>0</v>
      </c>
      <c r="G52">
        <v>1</v>
      </c>
      <c r="H52">
        <v>0</v>
      </c>
      <c r="I52">
        <v>0</v>
      </c>
      <c r="J52">
        <v>1</v>
      </c>
      <c r="K52">
        <v>0</v>
      </c>
      <c r="L52">
        <v>1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 x14ac:dyDescent="0.25">
      <c r="A53" t="s">
        <v>67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 x14ac:dyDescent="0.25">
      <c r="A54" t="s">
        <v>68</v>
      </c>
      <c r="B54">
        <v>0</v>
      </c>
      <c r="C54">
        <v>1</v>
      </c>
      <c r="D54">
        <v>0</v>
      </c>
      <c r="E54">
        <v>0</v>
      </c>
      <c r="F54">
        <v>0</v>
      </c>
      <c r="G54">
        <v>1</v>
      </c>
      <c r="H54">
        <v>0</v>
      </c>
      <c r="I54">
        <v>0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 x14ac:dyDescent="0.25">
      <c r="A55" t="s">
        <v>69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 x14ac:dyDescent="0.25">
      <c r="A56" t="s">
        <v>70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 x14ac:dyDescent="0.25">
      <c r="A57" t="s">
        <v>71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 x14ac:dyDescent="0.25">
      <c r="A58" t="s">
        <v>72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</sheetData>
  <mergeCells count="20">
    <mergeCell ref="A1:B1"/>
    <mergeCell ref="C1:P1"/>
    <mergeCell ref="A2:B2"/>
    <mergeCell ref="C2:P2"/>
    <mergeCell ref="A3:B3"/>
    <mergeCell ref="C3:P3"/>
    <mergeCell ref="A4:B4"/>
    <mergeCell ref="C4:P4"/>
    <mergeCell ref="A5:B5"/>
    <mergeCell ref="C5:P5"/>
    <mergeCell ref="A6:B6"/>
    <mergeCell ref="C6:P6"/>
    <mergeCell ref="A7:B7"/>
    <mergeCell ref="C7:P7"/>
    <mergeCell ref="A8:B8"/>
    <mergeCell ref="C8:P8"/>
    <mergeCell ref="B9:E9"/>
    <mergeCell ref="F9:I9"/>
    <mergeCell ref="J9:M9"/>
    <mergeCell ref="N9:Q9"/>
  </mergeCells>
  <pageMargins left="0.7" right="0.7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OutlineSymbols="0" workbookViewId="0"/>
  </sheetViews>
  <sheetFormatPr defaultRowHeight="13.2" x14ac:dyDescent="0.25"/>
  <sheetData>
    <row r="1" spans="1:18" x14ac:dyDescent="0.25">
      <c r="A1" s="6" t="s">
        <v>0</v>
      </c>
      <c r="B1" s="7"/>
      <c r="C1" s="8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8" x14ac:dyDescent="0.25">
      <c r="A2" s="6" t="s">
        <v>2</v>
      </c>
      <c r="B2" s="7"/>
      <c r="C2" s="8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8" x14ac:dyDescent="0.25">
      <c r="A3" s="6" t="s">
        <v>4</v>
      </c>
      <c r="B3" s="7"/>
      <c r="C3" s="8" t="s">
        <v>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x14ac:dyDescent="0.25">
      <c r="A4" s="6" t="s">
        <v>6</v>
      </c>
      <c r="B4" s="7"/>
      <c r="C4" s="8" t="s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x14ac:dyDescent="0.25">
      <c r="A5" s="6" t="s">
        <v>8</v>
      </c>
      <c r="B5" s="7"/>
      <c r="C5" s="8" t="s">
        <v>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 x14ac:dyDescent="0.25">
      <c r="A6" s="6" t="s">
        <v>10</v>
      </c>
      <c r="B6" s="7"/>
      <c r="C6" s="8" t="s">
        <v>11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8" x14ac:dyDescent="0.25">
      <c r="A7" s="6" t="s">
        <v>12</v>
      </c>
      <c r="B7" s="7"/>
      <c r="C7" s="8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8" x14ac:dyDescent="0.25">
      <c r="A8" s="6" t="s">
        <v>14</v>
      </c>
      <c r="B8" s="7"/>
      <c r="C8" s="8" t="s">
        <v>15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8" ht="24.75" customHeight="1" x14ac:dyDescent="0.25">
      <c r="B9" s="9" t="s">
        <v>16</v>
      </c>
      <c r="C9" s="10"/>
      <c r="D9" s="10"/>
      <c r="E9" s="10"/>
      <c r="F9" s="9" t="s">
        <v>17</v>
      </c>
      <c r="G9" s="10"/>
      <c r="H9" s="10"/>
      <c r="I9" s="10"/>
      <c r="J9" s="9" t="s">
        <v>18</v>
      </c>
      <c r="K9" s="10"/>
      <c r="L9" s="10"/>
      <c r="M9" s="10"/>
      <c r="N9" s="9" t="s">
        <v>19</v>
      </c>
      <c r="O9" s="10"/>
      <c r="P9" s="10"/>
      <c r="Q9" s="10"/>
      <c r="R9" s="2"/>
    </row>
    <row r="10" spans="1:18" ht="26.4" x14ac:dyDescent="0.2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21</v>
      </c>
      <c r="K10" s="1" t="s">
        <v>22</v>
      </c>
      <c r="L10" s="1" t="s">
        <v>23</v>
      </c>
      <c r="M10" s="1" t="s">
        <v>24</v>
      </c>
      <c r="N10" s="1" t="s">
        <v>21</v>
      </c>
      <c r="O10" s="1" t="s">
        <v>22</v>
      </c>
      <c r="P10" s="1" t="s">
        <v>23</v>
      </c>
      <c r="Q10" s="1" t="s">
        <v>24</v>
      </c>
    </row>
    <row r="11" spans="1:18" x14ac:dyDescent="0.25">
      <c r="A11" t="s">
        <v>25</v>
      </c>
      <c r="B11">
        <v>0</v>
      </c>
      <c r="C11">
        <v>1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8" x14ac:dyDescent="0.25">
      <c r="A12" t="s">
        <v>26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8" x14ac:dyDescent="0.25">
      <c r="A13" t="s">
        <v>27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8" x14ac:dyDescent="0.25">
      <c r="A14" t="s">
        <v>28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8" x14ac:dyDescent="0.25">
      <c r="A15" t="s">
        <v>29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8" x14ac:dyDescent="0.25">
      <c r="A16" t="s">
        <v>30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 x14ac:dyDescent="0.25">
      <c r="A17" t="s">
        <v>31</v>
      </c>
      <c r="B17">
        <v>0</v>
      </c>
      <c r="C17">
        <v>0</v>
      </c>
      <c r="D17">
        <v>1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 x14ac:dyDescent="0.25">
      <c r="A18" t="s">
        <v>32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 x14ac:dyDescent="0.25">
      <c r="A19" t="s">
        <v>33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 x14ac:dyDescent="0.25">
      <c r="A20" t="s">
        <v>34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x14ac:dyDescent="0.25">
      <c r="A21" t="s">
        <v>35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 x14ac:dyDescent="0.25">
      <c r="A22" t="s">
        <v>36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 x14ac:dyDescent="0.25">
      <c r="A23" t="s">
        <v>37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 x14ac:dyDescent="0.25">
      <c r="A24" t="s">
        <v>38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 x14ac:dyDescent="0.25">
      <c r="A25" t="s">
        <v>39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 x14ac:dyDescent="0.25">
      <c r="A26" t="s">
        <v>40</v>
      </c>
      <c r="B26">
        <v>0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 x14ac:dyDescent="0.25">
      <c r="A27" t="s">
        <v>41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 x14ac:dyDescent="0.25">
      <c r="A28" t="s">
        <v>42</v>
      </c>
      <c r="B28">
        <v>0</v>
      </c>
      <c r="C28">
        <v>0</v>
      </c>
      <c r="D28">
        <v>0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 x14ac:dyDescent="0.25">
      <c r="A29" t="s">
        <v>43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 x14ac:dyDescent="0.25">
      <c r="A30" t="s">
        <v>44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x14ac:dyDescent="0.25">
      <c r="A31" t="s">
        <v>45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 x14ac:dyDescent="0.25">
      <c r="A32" t="s">
        <v>46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 x14ac:dyDescent="0.25">
      <c r="A33" t="s">
        <v>47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 x14ac:dyDescent="0.25">
      <c r="A34" t="s">
        <v>48</v>
      </c>
      <c r="B34">
        <v>0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 x14ac:dyDescent="0.25">
      <c r="A35" t="s">
        <v>49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 x14ac:dyDescent="0.25">
      <c r="A36" t="s">
        <v>50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 x14ac:dyDescent="0.25">
      <c r="A37" t="s">
        <v>51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 x14ac:dyDescent="0.25">
      <c r="A38" t="s">
        <v>52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 x14ac:dyDescent="0.25">
      <c r="A39" t="s">
        <v>53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 x14ac:dyDescent="0.25">
      <c r="A40" t="s">
        <v>54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 x14ac:dyDescent="0.25">
      <c r="A41" t="s">
        <v>55</v>
      </c>
      <c r="B41">
        <v>0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 x14ac:dyDescent="0.25">
      <c r="A42" t="s">
        <v>56</v>
      </c>
      <c r="B42">
        <v>0</v>
      </c>
      <c r="C42">
        <v>0</v>
      </c>
      <c r="D42">
        <v>0</v>
      </c>
      <c r="E42">
        <v>0</v>
      </c>
      <c r="F42">
        <v>0</v>
      </c>
      <c r="G42">
        <v>1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 x14ac:dyDescent="0.25">
      <c r="A43" t="s">
        <v>57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 x14ac:dyDescent="0.25">
      <c r="A44" t="s">
        <v>58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 x14ac:dyDescent="0.25">
      <c r="A45" t="s">
        <v>59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 x14ac:dyDescent="0.25">
      <c r="A46" t="s">
        <v>60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 x14ac:dyDescent="0.25">
      <c r="A47" t="s">
        <v>61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 x14ac:dyDescent="0.25">
      <c r="A48" t="s">
        <v>62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 x14ac:dyDescent="0.25">
      <c r="A49" t="s">
        <v>63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 x14ac:dyDescent="0.25">
      <c r="A50" t="s">
        <v>64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 x14ac:dyDescent="0.25">
      <c r="A51" t="s">
        <v>65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 x14ac:dyDescent="0.25">
      <c r="A52" t="s">
        <v>66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 x14ac:dyDescent="0.25">
      <c r="A53" t="s">
        <v>67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 x14ac:dyDescent="0.25">
      <c r="A54" t="s">
        <v>68</v>
      </c>
      <c r="B54">
        <v>0</v>
      </c>
      <c r="C54">
        <v>1</v>
      </c>
      <c r="D54">
        <v>0</v>
      </c>
      <c r="E54">
        <v>0</v>
      </c>
      <c r="F54">
        <v>0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 x14ac:dyDescent="0.25">
      <c r="A55" t="s">
        <v>69</v>
      </c>
      <c r="B55">
        <v>0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0</v>
      </c>
      <c r="K55">
        <v>0</v>
      </c>
      <c r="L55">
        <v>1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 x14ac:dyDescent="0.25">
      <c r="A56" t="s">
        <v>70</v>
      </c>
      <c r="B56">
        <v>0</v>
      </c>
      <c r="C56">
        <v>0</v>
      </c>
      <c r="D56">
        <v>0</v>
      </c>
      <c r="E56">
        <v>0</v>
      </c>
      <c r="F56">
        <v>0</v>
      </c>
      <c r="G56">
        <v>1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 x14ac:dyDescent="0.25">
      <c r="A57" t="s">
        <v>71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 x14ac:dyDescent="0.25">
      <c r="A58" t="s">
        <v>72</v>
      </c>
      <c r="B58">
        <v>0</v>
      </c>
      <c r="C58">
        <v>1</v>
      </c>
      <c r="D58">
        <v>0</v>
      </c>
      <c r="E58">
        <v>0</v>
      </c>
      <c r="F58">
        <v>0</v>
      </c>
      <c r="G58">
        <v>1</v>
      </c>
      <c r="H58">
        <v>0</v>
      </c>
      <c r="I58">
        <v>0</v>
      </c>
      <c r="J58">
        <v>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</sheetData>
  <mergeCells count="20">
    <mergeCell ref="A1:B1"/>
    <mergeCell ref="C1:P1"/>
    <mergeCell ref="A2:B2"/>
    <mergeCell ref="C2:P2"/>
    <mergeCell ref="A3:B3"/>
    <mergeCell ref="C3:P3"/>
    <mergeCell ref="A4:B4"/>
    <mergeCell ref="C4:P4"/>
    <mergeCell ref="A5:B5"/>
    <mergeCell ref="C5:P5"/>
    <mergeCell ref="A6:B6"/>
    <mergeCell ref="C6:P6"/>
    <mergeCell ref="A7:B7"/>
    <mergeCell ref="C7:P7"/>
    <mergeCell ref="A8:B8"/>
    <mergeCell ref="C8:P8"/>
    <mergeCell ref="B9:E9"/>
    <mergeCell ref="F9:I9"/>
    <mergeCell ref="J9:M9"/>
    <mergeCell ref="N9:Q9"/>
  </mergeCells>
  <pageMargins left="0.7" right="0.7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Cars</vt:lpstr>
      <vt:lpstr>Trucks</vt:lpstr>
      <vt:lpstr>Bikes  Peds</vt:lpstr>
      <vt:lpstr>Buses</vt:lpstr>
      <vt:lpstr>Tractor Trailers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Gibson</dc:creator>
  <cp:lastModifiedBy>Lucy Gibson</cp:lastModifiedBy>
  <dcterms:created xsi:type="dcterms:W3CDTF">2017-09-01T15:07:40Z</dcterms:created>
  <dcterms:modified xsi:type="dcterms:W3CDTF">2017-10-10T20:28:30Z</dcterms:modified>
</cp:coreProperties>
</file>